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15" yWindow="1020" windowWidth="11280" windowHeight="9690" tabRatio="885"/>
  </bookViews>
  <sheets>
    <sheet name="ÍNDICE" sheetId="30" r:id="rId1"/>
    <sheet name="C02" sheetId="35" state="hidden" r:id="rId2"/>
    <sheet name="SECCION I" sheetId="102" r:id="rId3"/>
    <sheet name="C1" sheetId="104" r:id="rId4"/>
    <sheet name="C2" sheetId="126" r:id="rId5"/>
    <sheet name="C3" sheetId="110" r:id="rId6"/>
    <sheet name="C4" sheetId="128" r:id="rId7"/>
    <sheet name="C5" sheetId="171" r:id="rId8"/>
    <sheet name="SECCION II" sheetId="105" r:id="rId9"/>
    <sheet name="C6" sheetId="129" r:id="rId10"/>
    <sheet name="C7" sheetId="130" r:id="rId11"/>
    <sheet name="C8" sheetId="131" r:id="rId12"/>
    <sheet name="C9" sheetId="124" r:id="rId13"/>
    <sheet name="C10" sheetId="138" r:id="rId14"/>
    <sheet name="C11" sheetId="137" r:id="rId15"/>
    <sheet name="C12" sheetId="139" r:id="rId16"/>
    <sheet name="C13" sheetId="173" r:id="rId17"/>
    <sheet name="SECCION III" sheetId="101" r:id="rId18"/>
    <sheet name="C14" sheetId="123" r:id="rId19"/>
    <sheet name="Seccion_IV" sheetId="85" r:id="rId20"/>
    <sheet name="C15" sheetId="21" r:id="rId21"/>
    <sheet name="C16" sheetId="142" r:id="rId22"/>
    <sheet name="Seccion_V" sheetId="86" r:id="rId23"/>
    <sheet name="C17" sheetId="147" r:id="rId24"/>
    <sheet name="C18" sheetId="148" r:id="rId25"/>
    <sheet name="Seccion_VI" sheetId="87" r:id="rId26"/>
    <sheet name="C19" sheetId="150" r:id="rId27"/>
    <sheet name="C20" sheetId="151" r:id="rId28"/>
    <sheet name="C21" sheetId="152" r:id="rId29"/>
    <sheet name="Seccion_VII" sheetId="88" r:id="rId30"/>
    <sheet name="C22" sheetId="156" r:id="rId31"/>
    <sheet name="C23" sheetId="157" r:id="rId32"/>
    <sheet name="Seccion_VIII" sheetId="89" r:id="rId33"/>
    <sheet name="C24" sheetId="81" r:id="rId34"/>
    <sheet name="C25" sheetId="161" r:id="rId35"/>
    <sheet name="C26" sheetId="162" r:id="rId36"/>
    <sheet name="Resumen" sheetId="4" state="hidden" r:id="rId37"/>
  </sheets>
  <definedNames>
    <definedName name="_xlnm._FilterDatabase" localSheetId="1" hidden="1">'C02'!$C$220:$E$220</definedName>
    <definedName name="_xlnm.Print_Area" localSheetId="36">Resumen!$A$1:$R$35</definedName>
  </definedNames>
  <calcPr calcId="145621" iterate="1" iterateCount="1000" calcOnSave="0"/>
  <fileRecoveryPr autoRecover="0"/>
</workbook>
</file>

<file path=xl/calcChain.xml><?xml version="1.0" encoding="utf-8"?>
<calcChain xmlns="http://schemas.openxmlformats.org/spreadsheetml/2006/main">
  <c r="I17" i="4" l="1"/>
</calcChain>
</file>

<file path=xl/sharedStrings.xml><?xml version="1.0" encoding="utf-8"?>
<sst xmlns="http://schemas.openxmlformats.org/spreadsheetml/2006/main" count="2195" uniqueCount="1624">
  <si>
    <t>Total</t>
  </si>
  <si>
    <t xml:space="preserve">Total </t>
  </si>
  <si>
    <t>%</t>
  </si>
  <si>
    <t>Si</t>
  </si>
  <si>
    <t>No</t>
  </si>
  <si>
    <t>Producto</t>
  </si>
  <si>
    <t>Proceso</t>
  </si>
  <si>
    <t>Tipo de innovación</t>
  </si>
  <si>
    <t>Innovadoras</t>
  </si>
  <si>
    <t>Organizacional</t>
  </si>
  <si>
    <t>Comercialización</t>
  </si>
  <si>
    <t>Resultados preliminares. n=710 BD 20/12/16</t>
  </si>
  <si>
    <t>No innovadoras</t>
  </si>
  <si>
    <t>Innovativas</t>
  </si>
  <si>
    <t>No Innovativas</t>
  </si>
  <si>
    <t>Potencialmente Innovadoras</t>
  </si>
  <si>
    <t>Empresas encuestadas</t>
  </si>
  <si>
    <t>Introdujeron productos, procesos o cambios de comercialización u organización</t>
  </si>
  <si>
    <t>No introdujeron productos, procesos o cambios de comercialización u organización</t>
  </si>
  <si>
    <t>Resumen de empresas encuestadas</t>
  </si>
  <si>
    <r>
      <rPr>
        <b/>
        <sz val="10"/>
        <color rgb="FF0000FF"/>
        <rFont val="Calibri"/>
        <family val="2"/>
      </rPr>
      <t xml:space="preserve">LOGRARON INTRODUCIR ENTRE EL 2013 AL 2015                                                             </t>
    </r>
    <r>
      <rPr>
        <sz val="9"/>
        <color theme="1"/>
        <rFont val="Calibri"/>
        <family val="2"/>
      </rPr>
      <t xml:space="preserve"> ▪ </t>
    </r>
    <r>
      <rPr>
        <b/>
        <sz val="11"/>
        <color rgb="FF0000FF"/>
        <rFont val="Calibri"/>
        <family val="2"/>
      </rPr>
      <t>85</t>
    </r>
    <r>
      <rPr>
        <sz val="11"/>
        <color rgb="FF0000FF"/>
        <rFont val="Calibri"/>
        <family val="2"/>
      </rPr>
      <t xml:space="preserve"> </t>
    </r>
    <r>
      <rPr>
        <sz val="9"/>
        <color theme="1"/>
        <rFont val="Calibri"/>
        <family val="2"/>
      </rPr>
      <t xml:space="preserve">empresas </t>
    </r>
    <r>
      <rPr>
        <b/>
        <sz val="9"/>
        <color theme="1"/>
        <rFont val="Calibri"/>
        <family val="2"/>
      </rPr>
      <t>productos</t>
    </r>
    <r>
      <rPr>
        <sz val="9"/>
        <color theme="1"/>
        <rFont val="Calibri"/>
        <family val="2"/>
      </rPr>
      <t xml:space="preserve"> nuevos o mejorados (bienes y servicios)                                             ▪ </t>
    </r>
    <r>
      <rPr>
        <b/>
        <sz val="11"/>
        <color rgb="FF0000FF"/>
        <rFont val="Calibri"/>
        <family val="2"/>
      </rPr>
      <t xml:space="preserve">103 </t>
    </r>
    <r>
      <rPr>
        <sz val="9"/>
        <color theme="1"/>
        <rFont val="Calibri"/>
        <family val="2"/>
      </rPr>
      <t xml:space="preserve">empresas </t>
    </r>
    <r>
      <rPr>
        <b/>
        <sz val="9"/>
        <color theme="1"/>
        <rFont val="Calibri"/>
        <family val="2"/>
      </rPr>
      <t>procesos</t>
    </r>
    <r>
      <rPr>
        <sz val="9"/>
        <color theme="1"/>
        <rFont val="Calibri"/>
        <family val="2"/>
      </rPr>
      <t xml:space="preserve"> nuevos o mejorados                                                                                 ▪ </t>
    </r>
    <r>
      <rPr>
        <b/>
        <sz val="11"/>
        <color rgb="FF0000FF"/>
        <rFont val="Calibri"/>
        <family val="2"/>
      </rPr>
      <t xml:space="preserve">50 </t>
    </r>
    <r>
      <rPr>
        <sz val="9"/>
        <color theme="1"/>
        <rFont val="Calibri"/>
        <family val="2"/>
      </rPr>
      <t xml:space="preserve">empresas cambios significativos de </t>
    </r>
    <r>
      <rPr>
        <b/>
        <sz val="9"/>
        <color theme="1"/>
        <rFont val="Calibri"/>
        <family val="2"/>
      </rPr>
      <t>organización</t>
    </r>
    <r>
      <rPr>
        <sz val="9"/>
        <color theme="1"/>
        <rFont val="Calibri"/>
        <family val="2"/>
      </rPr>
      <t xml:space="preserve">                                                                             ▪ </t>
    </r>
    <r>
      <rPr>
        <b/>
        <sz val="11"/>
        <color rgb="FF0000FF"/>
        <rFont val="Calibri"/>
        <family val="2"/>
      </rPr>
      <t>30</t>
    </r>
    <r>
      <rPr>
        <sz val="11"/>
        <color rgb="FF0000FF"/>
        <rFont val="Calibri"/>
        <family val="2"/>
      </rPr>
      <t xml:space="preserve"> </t>
    </r>
    <r>
      <rPr>
        <sz val="9"/>
        <color theme="1"/>
        <rFont val="Calibri"/>
        <family val="2"/>
      </rPr>
      <t xml:space="preserve">empresas cambios significativos de </t>
    </r>
    <r>
      <rPr>
        <b/>
        <sz val="9"/>
        <color theme="1"/>
        <rFont val="Calibri"/>
        <family val="2"/>
      </rPr>
      <t>comercialización</t>
    </r>
  </si>
  <si>
    <r>
      <rPr>
        <b/>
        <sz val="10"/>
        <color rgb="FF0000FF"/>
        <rFont val="Calibri"/>
        <family val="2"/>
      </rPr>
      <t xml:space="preserve">EMPRESAS QUE LOGRARON INTRODUCIR ENTRE EL 2013 AL 2015                                                             </t>
    </r>
    <r>
      <rPr>
        <sz val="9"/>
        <color theme="1"/>
        <rFont val="Calibri"/>
        <family val="2"/>
      </rPr>
      <t xml:space="preserve"> ▪ </t>
    </r>
    <r>
      <rPr>
        <b/>
        <sz val="11"/>
        <color rgb="FF0000FF"/>
        <rFont val="Calibri"/>
        <family val="2"/>
      </rPr>
      <t>33</t>
    </r>
    <r>
      <rPr>
        <sz val="11"/>
        <color rgb="FF0000FF"/>
        <rFont val="Calibri"/>
        <family val="2"/>
      </rPr>
      <t xml:space="preserve"> </t>
    </r>
    <r>
      <rPr>
        <b/>
        <sz val="9"/>
        <color theme="1"/>
        <rFont val="Calibri"/>
        <family val="2"/>
      </rPr>
      <t xml:space="preserve">solo producto    </t>
    </r>
    <r>
      <rPr>
        <sz val="9"/>
        <color theme="1"/>
        <rFont val="Calibri"/>
        <family val="2"/>
      </rPr>
      <t xml:space="preserve">                                                                                                         ▪ </t>
    </r>
    <r>
      <rPr>
        <b/>
        <sz val="11"/>
        <color rgb="FF0000FF"/>
        <rFont val="Calibri"/>
        <family val="2"/>
      </rPr>
      <t xml:space="preserve">51 </t>
    </r>
    <r>
      <rPr>
        <b/>
        <sz val="9"/>
        <color theme="1"/>
        <rFont val="Calibri"/>
        <family val="2"/>
      </rPr>
      <t xml:space="preserve">solo proceso </t>
    </r>
    <r>
      <rPr>
        <sz val="9"/>
        <color theme="1"/>
        <rFont val="Calibri"/>
        <family val="2"/>
      </rPr>
      <t xml:space="preserve">                                                                                                                      ▪ </t>
    </r>
    <r>
      <rPr>
        <b/>
        <sz val="11"/>
        <color rgb="FF0000FF"/>
        <rFont val="Calibri"/>
        <family val="2"/>
      </rPr>
      <t xml:space="preserve">52 </t>
    </r>
    <r>
      <rPr>
        <b/>
        <sz val="9"/>
        <color theme="1"/>
        <rFont val="Calibri"/>
        <family val="2"/>
      </rPr>
      <t xml:space="preserve">prodcuto y proceso     </t>
    </r>
    <r>
      <rPr>
        <sz val="9"/>
        <color theme="1"/>
        <rFont val="Calibri"/>
        <family val="2"/>
      </rPr>
      <t xml:space="preserve">                                                                       ▪ </t>
    </r>
    <r>
      <rPr>
        <b/>
        <sz val="11"/>
        <color rgb="FF0000FF"/>
        <rFont val="Calibri"/>
        <family val="2"/>
      </rPr>
      <t>17</t>
    </r>
    <r>
      <rPr>
        <sz val="11"/>
        <color rgb="FF0000FF"/>
        <rFont val="Calibri"/>
        <family val="2"/>
      </rPr>
      <t xml:space="preserve"> </t>
    </r>
    <r>
      <rPr>
        <b/>
        <sz val="9"/>
        <rFont val="Calibri"/>
        <family val="2"/>
      </rPr>
      <t>solo</t>
    </r>
    <r>
      <rPr>
        <b/>
        <sz val="9"/>
        <color theme="1"/>
        <rFont val="Calibri"/>
        <family val="2"/>
      </rPr>
      <t xml:space="preserve"> cambio en la comercialización u organización</t>
    </r>
  </si>
  <si>
    <t>Frecuencia</t>
  </si>
  <si>
    <t>Porcentaje</t>
  </si>
  <si>
    <t>Porcentaje válido</t>
  </si>
  <si>
    <t>Porcentaje acumulado</t>
  </si>
  <si>
    <t>Perdidos</t>
  </si>
  <si>
    <t>Sistema</t>
  </si>
  <si>
    <t>1_6.Principal producto por volumen de venta 1</t>
  </si>
  <si>
    <t>ACERRADO DE MADERA</t>
  </si>
  <si>
    <t>ACTUALIZACION DE PLANOS</t>
  </si>
  <si>
    <t>AFICHES</t>
  </si>
  <si>
    <t>AGUA MINERAL</t>
  </si>
  <si>
    <t>AGUA MINERAL CON GAS</t>
  </si>
  <si>
    <t>AGUA MINERAL EMBOTELLADA DE 20 LTS</t>
  </si>
  <si>
    <t>AGUA MINERAL SIN GAS</t>
  </si>
  <si>
    <t>ALAMBRE PARA ATAR</t>
  </si>
  <si>
    <t>ALCOHOL (ETANOL)</t>
  </si>
  <si>
    <t>ALCOHOL ABSOLUTO</t>
  </si>
  <si>
    <t>ALQUILER DE MAQUINARIAS PARA OBRAS VIALES</t>
  </si>
  <si>
    <t>ANTIGRIPAL JARABE (GRIPIDOL COMPUESTO)</t>
  </si>
  <si>
    <t>ARROZ (DESCASCARADO)</t>
  </si>
  <si>
    <t>ARROZ CLASEADO BLANCO</t>
  </si>
  <si>
    <t>ARROZ DESCARADO</t>
  </si>
  <si>
    <t>ARROZ DESCASCARADO</t>
  </si>
  <si>
    <t>ARROZ DESCASCARADOS</t>
  </si>
  <si>
    <t>ATAUD</t>
  </si>
  <si>
    <t>AZUCAR ORGANICA(EXPORTA)</t>
  </si>
  <si>
    <t>BALANCEADO PARA DESMAMANTE</t>
  </si>
  <si>
    <t>BALANCEADO PARA PERROS</t>
  </si>
  <si>
    <t>BALDOSAS DE GRANITO</t>
  </si>
  <si>
    <t>BARCAZAS</t>
  </si>
  <si>
    <t>BARRA DE DULCE DE MANI</t>
  </si>
  <si>
    <t>BIO DIESEL</t>
  </si>
  <si>
    <t>BOLSA CAMISILLA</t>
  </si>
  <si>
    <t>BOLSA FILM</t>
  </si>
  <si>
    <t>BOLSAS PLASTICAS</t>
  </si>
  <si>
    <t>BOTONES DE RESINA DE POLIESTER</t>
  </si>
  <si>
    <t>CABLE VISION</t>
  </si>
  <si>
    <t>CAJA DE CARTON</t>
  </si>
  <si>
    <t>CAJA FUERTES</t>
  </si>
  <si>
    <t>CAL</t>
  </si>
  <si>
    <t>CALZADOS PARA DAMAS</t>
  </si>
  <si>
    <t>CAMA DE MADERA</t>
  </si>
  <si>
    <t>CAMIISA AO PO'I</t>
  </si>
  <si>
    <t>CAMISA PARA DAMA</t>
  </si>
  <si>
    <t>CAMISAS CABALLERO</t>
  </si>
  <si>
    <t>CAMISAS PARA DAMAS</t>
  </si>
  <si>
    <t>CAñA DE PESCAR</t>
  </si>
  <si>
    <t>CAñERIAS - GALVANIZADO</t>
  </si>
  <si>
    <t>CAñOS</t>
  </si>
  <si>
    <t>CAñOS DE COBRE</t>
  </si>
  <si>
    <t>CARNE DE ANIMALES (VACUNA)</t>
  </si>
  <si>
    <t>CARNE DE POLLO</t>
  </si>
  <si>
    <t>CARNE VACUNA (EXPORTA)</t>
  </si>
  <si>
    <t>CARROCERIA DE CARGA (TUMBA)</t>
  </si>
  <si>
    <t>CARTEL ELECTRONICO</t>
  </si>
  <si>
    <t>CERDAS</t>
  </si>
  <si>
    <t>CHAMPAGNERA DE ALUMINIO</t>
  </si>
  <si>
    <t>CHIOA ALMIDON</t>
  </si>
  <si>
    <t>CHIPA</t>
  </si>
  <si>
    <t>CHIPA TRADICIONAL</t>
  </si>
  <si>
    <t>CHIPAS DE ALMIDON</t>
  </si>
  <si>
    <t>CIGARRILLOS</t>
  </si>
  <si>
    <t>CLAVO</t>
  </si>
  <si>
    <t>COLCHONBES ESPUMAS</t>
  </si>
  <si>
    <t>COLCHONES DE ESPUMA</t>
  </si>
  <si>
    <t>COLCHONES DE RESORTE</t>
  </si>
  <si>
    <t>CONEXION DE INTERNET VPN</t>
  </si>
  <si>
    <t>CONFECCIONES DE CAMISAS PARA DAMA DE ALGODON</t>
  </si>
  <si>
    <t>CONFECCIONES REMERA POLOS</t>
  </si>
  <si>
    <t>CONSTRUCCION DE BARCASAS</t>
  </si>
  <si>
    <t>CONSTRUCCION DE EMBARCACION DE METAL</t>
  </si>
  <si>
    <t>CONSTRUCION DE HTF -RED DE FIBRA OPTICA)</t>
  </si>
  <si>
    <t>CONSULTORIA SERVICIOS INGENERIA CILVIL</t>
  </si>
  <si>
    <t>COQUITO</t>
  </si>
  <si>
    <t>COQUITOS</t>
  </si>
  <si>
    <t>COQUITOS - PALITOS</t>
  </si>
  <si>
    <t>CORPIñOS</t>
  </si>
  <si>
    <t>CRISTALES PARA ANTEOJOS</t>
  </si>
  <si>
    <t>DESARROLLO DE SISTEMA INFORMATICO</t>
  </si>
  <si>
    <t>DESARROLLO DE SISTEMA SOFTWARE</t>
  </si>
  <si>
    <t>DESARROLLO DE SISTEMAS SOFTWARE</t>
  </si>
  <si>
    <t>DESARROLLO DE SOFTWARE</t>
  </si>
  <si>
    <t>DETERGENTE</t>
  </si>
  <si>
    <t>DETERGENTE PARA LAVADO DE VEHICULO</t>
  </si>
  <si>
    <t>DETERGENTES</t>
  </si>
  <si>
    <t>DIARIO (PROPIO)</t>
  </si>
  <si>
    <t>DISCO DE EMPANADA</t>
  </si>
  <si>
    <t>DISCOS PARA EMPANADAS</t>
  </si>
  <si>
    <t>DISTRIBUCION DE SEÑALES DE TELEVICION POR CABLE</t>
  </si>
  <si>
    <t>DULCE DE BATATA</t>
  </si>
  <si>
    <t>DVD</t>
  </si>
  <si>
    <t>ELABORACION DE MANIQUIES</t>
  </si>
  <si>
    <t>ELABORACION DE PROYECTOS CIVILES (EDIFICIOS COMERCIALES)</t>
  </si>
  <si>
    <t>ELASTICO CAMIONES PESADOS</t>
  </si>
  <si>
    <t>ENSAYOS DE VALIDACION EN EL CAMPO</t>
  </si>
  <si>
    <t>ENVASES DE PAPEL (BOLSAS)</t>
  </si>
  <si>
    <t>ESCRITORIO DE MADERA</t>
  </si>
  <si>
    <t>ESCRITORIO DE MELANINA</t>
  </si>
  <si>
    <t>ESTANTERIA DE OFICINA</t>
  </si>
  <si>
    <t>ESTANTERIA METALICA PARA DEPOSITO</t>
  </si>
  <si>
    <t>ESTANTERIAS METALICAS PARA SUPERMECADOS</t>
  </si>
  <si>
    <t>ESTANTES DE COCINA (MDF)</t>
  </si>
  <si>
    <t>ESTUCHES PARA MEDICAMENTOS</t>
  </si>
  <si>
    <t>EVALUACION DE INMUEBLES</t>
  </si>
  <si>
    <t>EXHIBIDORAS DE CARNBES</t>
  </si>
  <si>
    <t>EXTRACTORES DE AIRE</t>
  </si>
  <si>
    <t>EXTRUCTURAS METALICAS (REJAS)</t>
  </si>
  <si>
    <t>FABRICACION DE EMBARCACIONES</t>
  </si>
  <si>
    <t>FACTURA</t>
  </si>
  <si>
    <t>FIAMBRE</t>
  </si>
  <si>
    <t>FIDEOS</t>
  </si>
  <si>
    <t>FILTROS DE CIGARRILLO</t>
  </si>
  <si>
    <t>FISCALIZACION DE OBRAS VIALES</t>
  </si>
  <si>
    <t>FISCALIZACION DE OBRAS VIALES (SOLO DISCALIZACION)</t>
  </si>
  <si>
    <t>FORMULARIO CONTINUO</t>
  </si>
  <si>
    <t>FRASCOS PARA DETERGENTES (PLASTICO)</t>
  </si>
  <si>
    <t>FURGOR STANDAR</t>
  </si>
  <si>
    <t>GALLETA</t>
  </si>
  <si>
    <t>GALLETA BLANDA</t>
  </si>
  <si>
    <t>GALLETA NORMAL</t>
  </si>
  <si>
    <t>GALLETAS</t>
  </si>
  <si>
    <t>GALLETAS CUARTEL</t>
  </si>
  <si>
    <t>GALLETITAS SALVADOS</t>
  </si>
  <si>
    <t>GALLETON</t>
  </si>
  <si>
    <t>GASAS</t>
  </si>
  <si>
    <t>GOMAS ELASTICAS</t>
  </si>
  <si>
    <t>GONDOLAS DE METAL</t>
  </si>
  <si>
    <t>GUANTES DE CUERO</t>
  </si>
  <si>
    <t>HARINA (TRIGO)</t>
  </si>
  <si>
    <t>HARINA DE TRIGO</t>
  </si>
  <si>
    <t>HARINA PANADERA</t>
  </si>
  <si>
    <t>HELADO CREMOSO DE LECHE</t>
  </si>
  <si>
    <t>HELADOS DE LECHE Y FRUTA</t>
  </si>
  <si>
    <t>HERBICIDA</t>
  </si>
  <si>
    <t>HORMIGON PARA BEBEDERO VACUNO</t>
  </si>
  <si>
    <t>IMPRESION SOBRE REMERA</t>
  </si>
  <si>
    <t>INSPECCION TECNICA VEHICULAR</t>
  </si>
  <si>
    <t>INSPECCION Y VERIFICACION DE CALIDAD DE PRODUCTO</t>
  </si>
  <si>
    <t>INSTALACION DE CABLE TV</t>
  </si>
  <si>
    <t>INSTALACION ELECTRICA A INDUSTRIAS</t>
  </si>
  <si>
    <t>INTERNET BANDA ANCHA</t>
  </si>
  <si>
    <t>JEANS PARA DAMA</t>
  </si>
  <si>
    <t>JEANS-PANTALONES</t>
  </si>
  <si>
    <t>JUEGO DE COMEDOR DE METAL</t>
  </si>
  <si>
    <t>JUEGOS DE COMEDOR</t>
  </si>
  <si>
    <t>LADRILLO HUECO</t>
  </si>
  <si>
    <t>LADRILLOS HUECOS</t>
  </si>
  <si>
    <t>LADRILLOS HUECOS DE 6 AGUJEROS</t>
  </si>
  <si>
    <t>LECHE</t>
  </si>
  <si>
    <t>LECHE ELABORADA</t>
  </si>
  <si>
    <t>LECHE ENTERA</t>
  </si>
  <si>
    <t>LECHE UAT</t>
  </si>
  <si>
    <t>LENCERIAS/ROPA INTERIOR</t>
  </si>
  <si>
    <t>LEVADURAS</t>
  </si>
  <si>
    <t>LIBROS EDUCATIVOS</t>
  </si>
  <si>
    <t>LINEA BAJA</t>
  </si>
  <si>
    <t>MADERA ACERRADA</t>
  </si>
  <si>
    <t>MADERA ASERRADA (PUERTAS - MARCOS)</t>
  </si>
  <si>
    <t>MANDIOCA ENVASADA</t>
  </si>
  <si>
    <t>MANTELES</t>
  </si>
  <si>
    <t>MANTENIMIENTO DE MAQ. INDUSTRIAL</t>
  </si>
  <si>
    <t>MARCOS PARA PUERTA (MADERA)</t>
  </si>
  <si>
    <t>MESA DE MADERA</t>
  </si>
  <si>
    <t>MESAS DE COMPUTADORAS</t>
  </si>
  <si>
    <t>MESAS DE MADERA</t>
  </si>
  <si>
    <t>MESAS DE MADERA - COCINA</t>
  </si>
  <si>
    <t>MESAS PARA COCINA</t>
  </si>
  <si>
    <t>MESAS PARA OFICINA DE MADERA</t>
  </si>
  <si>
    <t>MONTAJE DE EQUIPOS TELECOMUNICACION</t>
  </si>
  <si>
    <t>MONTAJE DE SKIT (CAJA DE METAL EXPENDEDORA DE COMBUSTIBLE)</t>
  </si>
  <si>
    <t>MOTOS - PARTES DE METAL</t>
  </si>
  <si>
    <t>MUEBLES DE COCINA</t>
  </si>
  <si>
    <t>MUEBLES DE COCINA DE MELAMINA</t>
  </si>
  <si>
    <t>OXIGENO</t>
  </si>
  <si>
    <t>PAN</t>
  </si>
  <si>
    <t>PAN ARABE</t>
  </si>
  <si>
    <t>PAN DE SANDWICH</t>
  </si>
  <si>
    <t>PAN DE SANDWICHS BLANCO 460G</t>
  </si>
  <si>
    <t>PAN DE VIENA</t>
  </si>
  <si>
    <t>PAN FELIPE</t>
  </si>
  <si>
    <t>PAN TIPO GALLETA COMUN</t>
  </si>
  <si>
    <t>PANCITO</t>
  </si>
  <si>
    <t>PANES</t>
  </si>
  <si>
    <t>PANES DE HAMBURGUEZA</t>
  </si>
  <si>
    <t>PANIFICADO "GALLETA TIPO CUARTEL"</t>
  </si>
  <si>
    <t>PANTALON (LARGO) PARA CABALLERO</t>
  </si>
  <si>
    <t>PANTALON DE JEAN GRAL</t>
  </si>
  <si>
    <t>PANTALONES DE ALGODON</t>
  </si>
  <si>
    <t>PANTALONES DE JEANS PARA DAMAS</t>
  </si>
  <si>
    <t>PAñO DE PISO</t>
  </si>
  <si>
    <t>PARLANTES</t>
  </si>
  <si>
    <t>PILARES - HORMIGON</t>
  </si>
  <si>
    <t>PINTURA AL AGUA</t>
  </si>
  <si>
    <t>PISCINAS (PLASTICO CON FIBRA DE VIDRIO)</t>
  </si>
  <si>
    <t>PISOS CALCARICOS</t>
  </si>
  <si>
    <t>PLACARD</t>
  </si>
  <si>
    <t>PLANTERAS (CEMENTO)</t>
  </si>
  <si>
    <t>PLASTICO FLEXIBLE P/ ENVASE</t>
  </si>
  <si>
    <t>POLLOS FRESCOS</t>
  </si>
  <si>
    <t>PORTONES ELECTRICOS</t>
  </si>
  <si>
    <t>PORTONES-HIERRO</t>
  </si>
  <si>
    <t>POSA PIE PARA MOTO (CAUCHO)</t>
  </si>
  <si>
    <t>POSTE DE HORMIGON ARMADO</t>
  </si>
  <si>
    <t>POSTES DE TENDIDO ELECTRICO DE CEMENTO</t>
  </si>
  <si>
    <t>POTES PARA YOGURT</t>
  </si>
  <si>
    <t>PRENDAS DEPORTIVAS</t>
  </si>
  <si>
    <t>PUERTA DE MADERA</t>
  </si>
  <si>
    <t>PUERTA METALICA</t>
  </si>
  <si>
    <t>PUERTAS PLACA. TERCIADAS</t>
  </si>
  <si>
    <t>QUESO DE SANDWICH</t>
  </si>
  <si>
    <t>RACK (PORTA PALLET)</t>
  </si>
  <si>
    <t>RECAUCHUTAJE DE CUBIERTAS</t>
  </si>
  <si>
    <t>RECES VACUNAS</t>
  </si>
  <si>
    <t>RECTIFICACION DE MOTORES DE AUTOS</t>
  </si>
  <si>
    <t>RECTIFICACION DE MOTORES DE VEHICULOS</t>
  </si>
  <si>
    <t>RECTIFICACION DE MOTORES DE VEHICULOS LIVIANOS</t>
  </si>
  <si>
    <t>RECTIFICACION DE MOTRO</t>
  </si>
  <si>
    <t>REJA DE ALUMINIO</t>
  </si>
  <si>
    <t>REJAS</t>
  </si>
  <si>
    <t>REMERA</t>
  </si>
  <si>
    <t>REMERAS</t>
  </si>
  <si>
    <t>REMERAS PARA DAMAS Y CABALLEROS</t>
  </si>
  <si>
    <t>REMERAS-BORDADOS</t>
  </si>
  <si>
    <t>REVISTA</t>
  </si>
  <si>
    <t>REVISTA (FARANDULERA)</t>
  </si>
  <si>
    <t>REVISTA FARANDULERA</t>
  </si>
  <si>
    <t>ROLLOS MASTICABLES</t>
  </si>
  <si>
    <t>ROPERITO DE 2 PUERTAS (MADERA)</t>
  </si>
  <si>
    <t>ROPERO DE MADERA</t>
  </si>
  <si>
    <t>ROSQUITA</t>
  </si>
  <si>
    <t>ROTULAS</t>
  </si>
  <si>
    <t>SACO</t>
  </si>
  <si>
    <t>SEBO VACUNO FUNDIDO A GRANEL</t>
  </si>
  <si>
    <t>SEñAL DE CABLES T.V</t>
  </si>
  <si>
    <t>SEñAL TV POR CABLE</t>
  </si>
  <si>
    <t>SER. ACTIVACION DE CELULARES</t>
  </si>
  <si>
    <t>SERVICIO DE ALQUILER DE MAQUINAS PARA CAMPO</t>
  </si>
  <si>
    <t>SERVICIO DE CALL CENTER</t>
  </si>
  <si>
    <t>SERVICIO DE CONFECCION DE PANTALONES DE JEAN PARA ALUMNOS</t>
  </si>
  <si>
    <t>SERVICIO DE CONSULTORIA DE PROYECTOS VIALES</t>
  </si>
  <si>
    <t>SERVICIO DE GESTION Y LOGISTICA  DE TRANSPOTES TERRESTRE</t>
  </si>
  <si>
    <t>SERVICIO DE MOLINADO DE GRANOS DE MAIZ</t>
  </si>
  <si>
    <t>SERVICIO DE MONTAGE DE MAQUINA A INDUSTRIAS</t>
  </si>
  <si>
    <t>SERVICIO DE REPARACION DE MAQUINARIA</t>
  </si>
  <si>
    <t>SERVICIO DE TRANSMICION POR TV CABLE</t>
  </si>
  <si>
    <t>SERVICIO DE TV CABLE</t>
  </si>
  <si>
    <t>SERVICIO GEOTECNICO</t>
  </si>
  <si>
    <t>SERVICIOS DE INTERNET BANDA ANCHA</t>
  </si>
  <si>
    <t>SERVICIOS DE REPARACION DE TRACTORES</t>
  </si>
  <si>
    <t>SERVICIOS TRANSPORTE DE COMBUSTIBLE</t>
  </si>
  <si>
    <t>SERVISIO DE TV CABLE</t>
  </si>
  <si>
    <t>SHAMPOO</t>
  </si>
  <si>
    <t>SILLA DIRECTOR (MADERA)</t>
  </si>
  <si>
    <t>SILLAS DE METAL PARA COMEDOR</t>
  </si>
  <si>
    <t>SOFA</t>
  </si>
  <si>
    <t>SOFA CON ARMAZON DE MADERA</t>
  </si>
  <si>
    <t>SOFTWARE EMPAQUETADOS</t>
  </si>
  <si>
    <t>SUECO PARA DAMA CUERO</t>
  </si>
  <si>
    <t>SUPER MIGA</t>
  </si>
  <si>
    <t>TALLARINES (SUELTOS)</t>
  </si>
  <si>
    <t>TALONARIO DE FACTURAS</t>
  </si>
  <si>
    <t>TALONARIO TIMBRAOS</t>
  </si>
  <si>
    <t>TALONARIOS</t>
  </si>
  <si>
    <t>TALONARIOS DE FACTURA (TIMBRADO)</t>
  </si>
  <si>
    <t>TALONARIOS DE FACTURAS</t>
  </si>
  <si>
    <t>TALONARIOS TIMBRADOS</t>
  </si>
  <si>
    <t>TANQUES PARA TRAT. DE LECHE (METAL)</t>
  </si>
  <si>
    <t>Té MAGRAPLAN ADELGAZANTE</t>
  </si>
  <si>
    <t>TEJA</t>
  </si>
  <si>
    <t>TEJIDO DE ALAMBRE</t>
  </si>
  <si>
    <t>TELEFONIA MOVIL</t>
  </si>
  <si>
    <t>TINTAS GRAFICAS</t>
  </si>
  <si>
    <t>TIRANTES DE MADERA</t>
  </si>
  <si>
    <t>TIRANTES DE MADERA PARA CONSTRUCCION</t>
  </si>
  <si>
    <t>TIRANTES DE MADERAS</t>
  </si>
  <si>
    <t>TIRANTES PARA TECHOS</t>
  </si>
  <si>
    <t>TOLDOS DE LONA</t>
  </si>
  <si>
    <t>TORNERIA MECANICA</t>
  </si>
  <si>
    <t>TORTAS</t>
  </si>
  <si>
    <t>TRANSFORMADOR</t>
  </si>
  <si>
    <t>TV CABLE</t>
  </si>
  <si>
    <t>VARILLAS DE HIERRO ESTIRADA</t>
  </si>
  <si>
    <t>VERIFICACION DE VEHICULOS PESADOS</t>
  </si>
  <si>
    <t>VIDRIOS TEMPLADOS</t>
  </si>
  <si>
    <t>VIGA DE MADERA</t>
  </si>
  <si>
    <t>VOLANTES DE PAPEL</t>
  </si>
  <si>
    <t>YERB</t>
  </si>
  <si>
    <t>YERBA</t>
  </si>
  <si>
    <t>YERBA ENVAZADA</t>
  </si>
  <si>
    <t>YERBA MATE</t>
  </si>
  <si>
    <t>ZAPATILLAS DE CUERO</t>
  </si>
  <si>
    <t>1_6.Codigo producto 1</t>
  </si>
  <si>
    <t>2123</t>
  </si>
  <si>
    <t>2823</t>
  </si>
  <si>
    <t>4128</t>
  </si>
  <si>
    <t>21111</t>
  </si>
  <si>
    <t>21121</t>
  </si>
  <si>
    <t>21174</t>
  </si>
  <si>
    <t>21494</t>
  </si>
  <si>
    <t>21495</t>
  </si>
  <si>
    <t>21523</t>
  </si>
  <si>
    <t>22110</t>
  </si>
  <si>
    <t>22251</t>
  </si>
  <si>
    <t>22270</t>
  </si>
  <si>
    <t>23110</t>
  </si>
  <si>
    <t>23161</t>
  </si>
  <si>
    <t>23162</t>
  </si>
  <si>
    <t>23319</t>
  </si>
  <si>
    <t>23410</t>
  </si>
  <si>
    <t>23430</t>
  </si>
  <si>
    <t>23490</t>
  </si>
  <si>
    <t>23520</t>
  </si>
  <si>
    <t>23710</t>
  </si>
  <si>
    <t>23914</t>
  </si>
  <si>
    <t>23996</t>
  </si>
  <si>
    <t>24110</t>
  </si>
  <si>
    <t>24410</t>
  </si>
  <si>
    <t>25020</t>
  </si>
  <si>
    <t>26150</t>
  </si>
  <si>
    <t>27140</t>
  </si>
  <si>
    <t>27160</t>
  </si>
  <si>
    <t>27911</t>
  </si>
  <si>
    <t>28231</t>
  </si>
  <si>
    <t>28232</t>
  </si>
  <si>
    <t>28233</t>
  </si>
  <si>
    <t>28234</t>
  </si>
  <si>
    <t>28236</t>
  </si>
  <si>
    <t>28237</t>
  </si>
  <si>
    <t>29290</t>
  </si>
  <si>
    <t>29520</t>
  </si>
  <si>
    <t>31600</t>
  </si>
  <si>
    <t>32149</t>
  </si>
  <si>
    <t>32152</t>
  </si>
  <si>
    <t>32153</t>
  </si>
  <si>
    <t>32198</t>
  </si>
  <si>
    <t>32210</t>
  </si>
  <si>
    <t>32299</t>
  </si>
  <si>
    <t>32300</t>
  </si>
  <si>
    <t>32550</t>
  </si>
  <si>
    <t>32610</t>
  </si>
  <si>
    <t>32690</t>
  </si>
  <si>
    <t>32700</t>
  </si>
  <si>
    <t>34210</t>
  </si>
  <si>
    <t>34663</t>
  </si>
  <si>
    <t>35110</t>
  </si>
  <si>
    <t>35140</t>
  </si>
  <si>
    <t>35260</t>
  </si>
  <si>
    <t>35270</t>
  </si>
  <si>
    <t>35321</t>
  </si>
  <si>
    <t>35322</t>
  </si>
  <si>
    <t>35430</t>
  </si>
  <si>
    <t>36120</t>
  </si>
  <si>
    <t>36230</t>
  </si>
  <si>
    <t>36410</t>
  </si>
  <si>
    <t>36490</t>
  </si>
  <si>
    <t>37115</t>
  </si>
  <si>
    <t>37129</t>
  </si>
  <si>
    <t>37320</t>
  </si>
  <si>
    <t>37350</t>
  </si>
  <si>
    <t>37420</t>
  </si>
  <si>
    <t>37540</t>
  </si>
  <si>
    <t>37550</t>
  </si>
  <si>
    <t>37560</t>
  </si>
  <si>
    <t>37690</t>
  </si>
  <si>
    <t>38111</t>
  </si>
  <si>
    <t>38112</t>
  </si>
  <si>
    <t>38122</t>
  </si>
  <si>
    <t>38130</t>
  </si>
  <si>
    <t>38140</t>
  </si>
  <si>
    <t>38150</t>
  </si>
  <si>
    <t>38450</t>
  </si>
  <si>
    <t>38923</t>
  </si>
  <si>
    <t>38999</t>
  </si>
  <si>
    <t>39120</t>
  </si>
  <si>
    <t>39216</t>
  </si>
  <si>
    <t>41244</t>
  </si>
  <si>
    <t>41516</t>
  </si>
  <si>
    <t>42120</t>
  </si>
  <si>
    <t>42220</t>
  </si>
  <si>
    <t>42912</t>
  </si>
  <si>
    <t>42941</t>
  </si>
  <si>
    <t>42943</t>
  </si>
  <si>
    <t>42944</t>
  </si>
  <si>
    <t>42993</t>
  </si>
  <si>
    <t>43142</t>
  </si>
  <si>
    <t>43913</t>
  </si>
  <si>
    <t>46121</t>
  </si>
  <si>
    <t>47330</t>
  </si>
  <si>
    <t>47540</t>
  </si>
  <si>
    <t>47812</t>
  </si>
  <si>
    <t>48311</t>
  </si>
  <si>
    <t>49129</t>
  </si>
  <si>
    <t>49210</t>
  </si>
  <si>
    <t>49221</t>
  </si>
  <si>
    <t>49314</t>
  </si>
  <si>
    <t>49941</t>
  </si>
  <si>
    <t>54614</t>
  </si>
  <si>
    <t>54619</t>
  </si>
  <si>
    <t>54710</t>
  </si>
  <si>
    <t>65112</t>
  </si>
  <si>
    <t>67990</t>
  </si>
  <si>
    <t>72240</t>
  </si>
  <si>
    <t>73121</t>
  </si>
  <si>
    <t>73122</t>
  </si>
  <si>
    <t>83131</t>
  </si>
  <si>
    <t>83141</t>
  </si>
  <si>
    <t>83323</t>
  </si>
  <si>
    <t>83324</t>
  </si>
  <si>
    <t>83325</t>
  </si>
  <si>
    <t>83329</t>
  </si>
  <si>
    <t>83411</t>
  </si>
  <si>
    <t>83441</t>
  </si>
  <si>
    <t>83444</t>
  </si>
  <si>
    <t>83449</t>
  </si>
  <si>
    <t>83619</t>
  </si>
  <si>
    <t>84131</t>
  </si>
  <si>
    <t>84150</t>
  </si>
  <si>
    <t>84210</t>
  </si>
  <si>
    <t>84222</t>
  </si>
  <si>
    <t>84632</t>
  </si>
  <si>
    <t>85931</t>
  </si>
  <si>
    <t>87141</t>
  </si>
  <si>
    <t>87156</t>
  </si>
  <si>
    <t>87320</t>
  </si>
  <si>
    <t>87332</t>
  </si>
  <si>
    <t>88161</t>
  </si>
  <si>
    <t>88213</t>
  </si>
  <si>
    <t>88221</t>
  </si>
  <si>
    <t>88712</t>
  </si>
  <si>
    <t>88731</t>
  </si>
  <si>
    <t>88732</t>
  </si>
  <si>
    <t>88811</t>
  </si>
  <si>
    <t>1_6.Principal producto por volumen de venta 2</t>
  </si>
  <si>
    <t>ACEITE DE AVES (POLLO)</t>
  </si>
  <si>
    <t>ACONDICIONADOR</t>
  </si>
  <si>
    <t>AFICHES PUBLICITARIOS</t>
  </si>
  <si>
    <t>AFRECHO</t>
  </si>
  <si>
    <t>AFRECHOS</t>
  </si>
  <si>
    <t>AGUA DESTILADA</t>
  </si>
  <si>
    <t>AGUA SABORIZADA</t>
  </si>
  <si>
    <t>AGUA TONICA</t>
  </si>
  <si>
    <t>ALCOHOL RECTIFICADO</t>
  </si>
  <si>
    <t>ALCOHOLES</t>
  </si>
  <si>
    <t>ALMOHADAS</t>
  </si>
  <si>
    <t>ALMOHADAS-BORDADOS</t>
  </si>
  <si>
    <t>ANTITUSIVO JARABE (GELENTAS)</t>
  </si>
  <si>
    <t>ARROCITOS</t>
  </si>
  <si>
    <t>ASISTENCIA TECNICA</t>
  </si>
  <si>
    <t>AZUCAR BLANCA</t>
  </si>
  <si>
    <t>AZUCAR CONVENCIONAL (LOCAL)</t>
  </si>
  <si>
    <t>BALANCEADO TURBO</t>
  </si>
  <si>
    <t>BIO FUEL - P/ QUEMA EN COLADERA</t>
  </si>
  <si>
    <t>BIQUINIS</t>
  </si>
  <si>
    <t>BLUSAS</t>
  </si>
  <si>
    <t>BOCADITOS SALADOS</t>
  </si>
  <si>
    <t>BOLSA DE BASURA</t>
  </si>
  <si>
    <t>BOLSA PILIETILENO</t>
  </si>
  <si>
    <t>BOTAS DE CUERO</t>
  </si>
  <si>
    <t>BOTONES DE MADERA</t>
  </si>
  <si>
    <t>BUZOS ESCOLARES</t>
  </si>
  <si>
    <t>CACEROLAS DE ALUMINIO</t>
  </si>
  <si>
    <t>CAJAS DE SONIDOS PARA VEHICULOS</t>
  </si>
  <si>
    <t>CALIDAD DE GESTION</t>
  </si>
  <si>
    <t>CAMISA</t>
  </si>
  <si>
    <t>CAMISA PARA CABALLERO</t>
  </si>
  <si>
    <t>CAMISAS DE ALGODON</t>
  </si>
  <si>
    <t>CAMISAS DE TELA DE ALGODON PARA DAMAS</t>
  </si>
  <si>
    <t>CAMISAS PARA CABALLERO</t>
  </si>
  <si>
    <t>CAMPANA GASTRONOMICA</t>
  </si>
  <si>
    <t>CAMPERAS</t>
  </si>
  <si>
    <t>CAñONCITO</t>
  </si>
  <si>
    <t>CARPETAS DE PRESENTACION</t>
  </si>
  <si>
    <t>CARTEL TRADICIONAL</t>
  </si>
  <si>
    <t>CHAPAS DE HIERRO</t>
  </si>
  <si>
    <t>CHIPA CON CARNE</t>
  </si>
  <si>
    <t>CHIPA PIRU</t>
  </si>
  <si>
    <t>CHORIZOS DE POLLO</t>
  </si>
  <si>
    <t>CINTOS DE CUERO</t>
  </si>
  <si>
    <t>COCIDO</t>
  </si>
  <si>
    <t>COCIDOS EN SAQUITOS</t>
  </si>
  <si>
    <t>COLOCACION DE PUERTAS DE BINDEX</t>
  </si>
  <si>
    <t>CONFITERIA (TORTAS MASITAS)</t>
  </si>
  <si>
    <t>CONSULTORIA EN CONSTRUCCION</t>
  </si>
  <si>
    <t>CONSULTORIA INFORMATICA</t>
  </si>
  <si>
    <t>CONTENEDORES HIERRO</t>
  </si>
  <si>
    <t>COQUITO COMUN</t>
  </si>
  <si>
    <t>COQUITO, PALITO, ROSQUITA (SECOS PRODUCTOS)</t>
  </si>
  <si>
    <t>CORDONES</t>
  </si>
  <si>
    <t>COSTILLA REFRIGERADA VACUNA</t>
  </si>
  <si>
    <t>CRISTALES PARA ANTEOJOS DE CONTACTO</t>
  </si>
  <si>
    <t>DELANTALES DE CUERO</t>
  </si>
  <si>
    <t>DESENGRASANTES</t>
  </si>
  <si>
    <t>DESODORANTE DE AMBIENTE</t>
  </si>
  <si>
    <t>DIPTICOS DE PAPEL</t>
  </si>
  <si>
    <t>DISEñO DE REDES INFORMATICAS</t>
  </si>
  <si>
    <t>DULCE DE GUAYABA</t>
  </si>
  <si>
    <t>ELABORACION DE CHORIZO</t>
  </si>
  <si>
    <t>ENTREPISO METALICO</t>
  </si>
  <si>
    <t>ENVASE DE PAPEL</t>
  </si>
  <si>
    <t>ESCRITORIO PARA OFICINA</t>
  </si>
  <si>
    <t>ESTANQUES PARA TRAT. DE AGUA (METAL)</t>
  </si>
  <si>
    <t>ESTANTERIAS DE METAL</t>
  </si>
  <si>
    <t>ESTIQUETAS PARA MEDICAMENTOS</t>
  </si>
  <si>
    <t>ETIQUETA DE PAPEL</t>
  </si>
  <si>
    <t>EXTRUCTURA DE TANQUE (SILO)</t>
  </si>
  <si>
    <t>EXTRUCTURA PARA SILLAS DE METAL</t>
  </si>
  <si>
    <t>FABRICACION DE EXTRUCTURA METALICA PARA INDUSTRIAS)</t>
  </si>
  <si>
    <t>FACTURA DULCE</t>
  </si>
  <si>
    <t>FACTURA DULCES</t>
  </si>
  <si>
    <t>FACTURAS TIMBRADO (TERCERIZADO)</t>
  </si>
  <si>
    <t>FIAMBRERAS DE 2 PUERTAS (MADERA)</t>
  </si>
  <si>
    <t>FIBRA OPTICA</t>
  </si>
  <si>
    <t>FILMS</t>
  </si>
  <si>
    <t>FISCALIZACION DE PROYECTOS</t>
  </si>
  <si>
    <t>FOLLETO</t>
  </si>
  <si>
    <t>FOLLETOS</t>
  </si>
  <si>
    <t>FOLLETOS EDUCATIVOS</t>
  </si>
  <si>
    <t>FRASCOS PARA LAVANDINA (PLASTICO)</t>
  </si>
  <si>
    <t>FRUTA ABRILLANTADA</t>
  </si>
  <si>
    <t>FUNGICIDA</t>
  </si>
  <si>
    <t>FURGON TERMICO</t>
  </si>
  <si>
    <t>GALLETA SECA</t>
  </si>
  <si>
    <t>GALLETITA</t>
  </si>
  <si>
    <t>GALLETITAS (TRIGO)</t>
  </si>
  <si>
    <t>GALLETITAS DULCES RELLENAS</t>
  </si>
  <si>
    <t>GUANTES (ALGODOM,INDUSTRIAL,LATEX)</t>
  </si>
  <si>
    <t>HARINA 0000</t>
  </si>
  <si>
    <t>HARINA DE RIGO ENVASADA</t>
  </si>
  <si>
    <t>HELADERA CARNICERA</t>
  </si>
  <si>
    <t>HILADO DE ALGODON</t>
  </si>
  <si>
    <t>HILO DE PESCA</t>
  </si>
  <si>
    <t>HUESOS MASTICABLES</t>
  </si>
  <si>
    <t>INSTALACION DE MEDIA TENSIóN</t>
  </si>
  <si>
    <t>INTERNET</t>
  </si>
  <si>
    <t>ISTALACION DE INTERNET (BANDA ANCHA)</t>
  </si>
  <si>
    <t>JAMON</t>
  </si>
  <si>
    <t>JEANS-CAMISAS</t>
  </si>
  <si>
    <t>JUEGOS INFANTILES-HIERRO</t>
  </si>
  <si>
    <t>LACTEO - LECHE</t>
  </si>
  <si>
    <t>LADRILLOS HUECOS DE 2 AGUJEROS</t>
  </si>
  <si>
    <t>LECHE EN POLVO ENTERA</t>
  </si>
  <si>
    <t>LIBROS DE INTERES GENERAL</t>
  </si>
  <si>
    <t>LIBROS DE INTERES GRAL.</t>
  </si>
  <si>
    <t>LINEA ALTA</t>
  </si>
  <si>
    <t>LINEA MEDIA</t>
  </si>
  <si>
    <t>LIVING</t>
  </si>
  <si>
    <t>LOCKERS</t>
  </si>
  <si>
    <t>MACHIMBRES</t>
  </si>
  <si>
    <t>MACHIMBRES CIELO RAZO</t>
  </si>
  <si>
    <t>MALLAS ELECTROSOLDADAS</t>
  </si>
  <si>
    <t>MANTENIMIENTO DE EMBARCACIONES DE METAL</t>
  </si>
  <si>
    <t>MANTENIMIENTO DE SISTEMA INFORMATICO</t>
  </si>
  <si>
    <t>MANTENIMIENTO RED GPON</t>
  </si>
  <si>
    <t>MASITAS</t>
  </si>
  <si>
    <t>MESA BRAHMA (MADERA)</t>
  </si>
  <si>
    <t>MESA DE MADERA/COSINA</t>
  </si>
  <si>
    <t>MESAS DE METAL PARA COMEDOR</t>
  </si>
  <si>
    <t>MESAS SILLAS DE COMEDOR</t>
  </si>
  <si>
    <t>MIGA NORMAL</t>
  </si>
  <si>
    <t>MODULO PUSF. CON ARMAZON DE MADERA</t>
  </si>
  <si>
    <t>NITROGENO</t>
  </si>
  <si>
    <t>ñOQUIS</t>
  </si>
  <si>
    <t>PALITO</t>
  </si>
  <si>
    <t>PALITOS</t>
  </si>
  <si>
    <t>PAN DULCE</t>
  </si>
  <si>
    <t>PAN VIENA</t>
  </si>
  <si>
    <t>PANCITOS DE VIENA</t>
  </si>
  <si>
    <t>PANES PARA EVENTOS DE DECORADOS</t>
  </si>
  <si>
    <t>PANIFICADOS SECOS</t>
  </si>
  <si>
    <t>PANTALON DE VESTIR PARA DAMA</t>
  </si>
  <si>
    <t>PANTALONES DE LIENZO</t>
  </si>
  <si>
    <t>PANTALONES JEAN PARA CABALLERO</t>
  </si>
  <si>
    <t>PANTALONES PARA CABALLEROS</t>
  </si>
  <si>
    <t>PARTES DE MADERA</t>
  </si>
  <si>
    <t>PERFILES CONFORMADO EN U Y C DE ACERO</t>
  </si>
  <si>
    <t>PESEBRE (CEMENTO)</t>
  </si>
  <si>
    <t>PIEZAS PARA TRANFORMACION DE METAL</t>
  </si>
  <si>
    <t>PINTURAS SINTETICO</t>
  </si>
  <si>
    <t>PISOS GRANITO</t>
  </si>
  <si>
    <t>PIZZAS (CACERAS) PARA LLEVAR</t>
  </si>
  <si>
    <t>PLACARD DE MELANINA</t>
  </si>
  <si>
    <t>PLACARES</t>
  </si>
  <si>
    <t>PLACARES DE MELAMINA</t>
  </si>
  <si>
    <t>PLACARES PARA DORMITORIOS (MDF)</t>
  </si>
  <si>
    <t>PLANILLAS EN TALONARIOS</t>
  </si>
  <si>
    <t>PLATAFORMAS - GALVANIZADO</t>
  </si>
  <si>
    <t>PORTA CONTENEDORES</t>
  </si>
  <si>
    <t>POSTE DE HORMIGON</t>
  </si>
  <si>
    <t>PRECAPS</t>
  </si>
  <si>
    <t>PRENDAS ESCOLARES</t>
  </si>
  <si>
    <t>PROYECTOS DE CONSTRUCCION CIVIL</t>
  </si>
  <si>
    <t>PUERTA (MADERA)</t>
  </si>
  <si>
    <t>PUERTA DE ALUMINIO</t>
  </si>
  <si>
    <t>PUERTAS</t>
  </si>
  <si>
    <t>QUESO DE MUZZARELLA</t>
  </si>
  <si>
    <t>RADIO EMISORA</t>
  </si>
  <si>
    <t>RECIBOS</t>
  </si>
  <si>
    <t>REJAS METALICA</t>
  </si>
  <si>
    <t>REPARACION DE BARCASAS</t>
  </si>
  <si>
    <t>REPARACION DE MANIQUIES</t>
  </si>
  <si>
    <t>REPARACION DE MAQ. INDUSTRIAL</t>
  </si>
  <si>
    <t>REPARACION DE TRAFOS</t>
  </si>
  <si>
    <t>REPARACION TUMBA PRA CAMIONES PESADOS</t>
  </si>
  <si>
    <t>REVESTIMIENTOS</t>
  </si>
  <si>
    <t>REVISTAS SOCIALES</t>
  </si>
  <si>
    <t>ROLLOS DE PAPEL</t>
  </si>
  <si>
    <t>ROPA DEPORTIVA</t>
  </si>
  <si>
    <t>ROPEROS DE MADERA</t>
  </si>
  <si>
    <t>SEMIREMOLQUE</t>
  </si>
  <si>
    <t>SERVICIO CONSULTORIA</t>
  </si>
  <si>
    <t>SERVICIO DE ANALISIS EN LABORATORIO</t>
  </si>
  <si>
    <t>SERVICIO DE CONFECCION DE PANTALONES DE JEAN PARA CABALLEROS</t>
  </si>
  <si>
    <t>SERVICIO DE INTERNET</t>
  </si>
  <si>
    <t>SERVICIO DE REPARACION (REPARACION DE TANQUES)</t>
  </si>
  <si>
    <t>SERVICIOS CONSULTORIA DE PROYECTOS CIVILES</t>
  </si>
  <si>
    <t>SHAMPOO PARA LAVADO DE COMBUSTIBLE</t>
  </si>
  <si>
    <t>SHORT DE JEAN GRAL</t>
  </si>
  <si>
    <t>SILLA DE MADERA</t>
  </si>
  <si>
    <t>SILLA DE OFICINA DE MELANINA</t>
  </si>
  <si>
    <t>SILLAS DE MADERA</t>
  </si>
  <si>
    <t>SILLAS DE MELAMINA</t>
  </si>
  <si>
    <t>SILLAS PARA OFICINA DE MADERA</t>
  </si>
  <si>
    <t>SILLAS PLASTICAS</t>
  </si>
  <si>
    <t>SILLONES DE CABLE</t>
  </si>
  <si>
    <t>SOLDADURA EN PIEZAS</t>
  </si>
  <si>
    <t>SOPORTE DE ESPIRALES</t>
  </si>
  <si>
    <t>TALLARINES FRACCIONADOS</t>
  </si>
  <si>
    <t>TALLONARIO TIMBRADO</t>
  </si>
  <si>
    <t>TALONARIOS DE PLANILLAS DE CONTROL</t>
  </si>
  <si>
    <t>TANQUES (PLASTICO CON FIBRA DE VIDRIO)</t>
  </si>
  <si>
    <t>TECHO METALICO</t>
  </si>
  <si>
    <t>TEJAS</t>
  </si>
  <si>
    <t>TEJAS DE CERAMICA</t>
  </si>
  <si>
    <t>TEJUELON</t>
  </si>
  <si>
    <t>TERCIADAS FENOLICAS</t>
  </si>
  <si>
    <t>TERCIARIZACION DE RRHH</t>
  </si>
  <si>
    <t>TINGLADOS</t>
  </si>
  <si>
    <t>TOALLAS</t>
  </si>
  <si>
    <t>TOLDOS DE ACRILICA</t>
  </si>
  <si>
    <t>TORNERIA DE PIEZAS DE VEHICULOS PESADOS</t>
  </si>
  <si>
    <t>TORNERIA GRAL.</t>
  </si>
  <si>
    <t>TUBO DE HORMIGON DE CEMENTO</t>
  </si>
  <si>
    <t>VARIEDAD MINUTAS</t>
  </si>
  <si>
    <t>VASOS PLASTICOS</t>
  </si>
  <si>
    <t>VERIFICACION DE VEHICULOS LIVIANOS</t>
  </si>
  <si>
    <t>VESTIDOS CASUALES</t>
  </si>
  <si>
    <t>VIDRIOS DVH (DOBLE VIDRIO HERMETICO)</t>
  </si>
  <si>
    <t>VIGAS - HORMIGON</t>
  </si>
  <si>
    <t>VIGAS DE MADERA</t>
  </si>
  <si>
    <t>VIGAS DE MADERA PARA CONSTRUCCION</t>
  </si>
  <si>
    <t>YERBA ENVASADO</t>
  </si>
  <si>
    <t>YESO</t>
  </si>
  <si>
    <t>YOGHUT</t>
  </si>
  <si>
    <t>YOGURT</t>
  </si>
  <si>
    <t>YOGURT ENTERO</t>
  </si>
  <si>
    <t>ZAPATO PARA CABALLERO CUERO</t>
  </si>
  <si>
    <t>ZOCALO DE ARCILLA</t>
  </si>
  <si>
    <t>1_6.Codigo producto 2</t>
  </si>
  <si>
    <t>4299</t>
  </si>
  <si>
    <t>21171</t>
  </si>
  <si>
    <t>21590</t>
  </si>
  <si>
    <t>22211</t>
  </si>
  <si>
    <t>22230</t>
  </si>
  <si>
    <t>23420</t>
  </si>
  <si>
    <t>23670</t>
  </si>
  <si>
    <t>24490</t>
  </si>
  <si>
    <t>26160</t>
  </si>
  <si>
    <t>26850</t>
  </si>
  <si>
    <t>27180</t>
  </si>
  <si>
    <t>28242</t>
  </si>
  <si>
    <t>28243</t>
  </si>
  <si>
    <t>29320</t>
  </si>
  <si>
    <t>29330</t>
  </si>
  <si>
    <t>32192</t>
  </si>
  <si>
    <t>32197</t>
  </si>
  <si>
    <t>32199</t>
  </si>
  <si>
    <t>33370</t>
  </si>
  <si>
    <t>34131</t>
  </si>
  <si>
    <t>34250</t>
  </si>
  <si>
    <t>34662</t>
  </si>
  <si>
    <t>35331</t>
  </si>
  <si>
    <t>37410</t>
  </si>
  <si>
    <t>38119</t>
  </si>
  <si>
    <t>38160</t>
  </si>
  <si>
    <t>39218</t>
  </si>
  <si>
    <t>41251</t>
  </si>
  <si>
    <t>42190</t>
  </si>
  <si>
    <t>42942</t>
  </si>
  <si>
    <t>42999</t>
  </si>
  <si>
    <t>46132</t>
  </si>
  <si>
    <t>47402</t>
  </si>
  <si>
    <t>53121</t>
  </si>
  <si>
    <t>54611</t>
  </si>
  <si>
    <t>63399</t>
  </si>
  <si>
    <t>83132</t>
  </si>
  <si>
    <t>83142</t>
  </si>
  <si>
    <t>83321</t>
  </si>
  <si>
    <t>83330</t>
  </si>
  <si>
    <t>84221</t>
  </si>
  <si>
    <t>84611</t>
  </si>
  <si>
    <t>85122</t>
  </si>
  <si>
    <t>87110</t>
  </si>
  <si>
    <t>87149</t>
  </si>
  <si>
    <t>87152</t>
  </si>
  <si>
    <t>87290</t>
  </si>
  <si>
    <t>1_6.Principal producto por volumen de venta 3</t>
  </si>
  <si>
    <t>ACOPLADO</t>
  </si>
  <si>
    <t>ADORNOS PARA JARDIN (CEMENTO)</t>
  </si>
  <si>
    <t>AFRECHO DE TRIGO</t>
  </si>
  <si>
    <t>AGUA CARBONATADA</t>
  </si>
  <si>
    <t>AGUAS SABORIZADAS</t>
  </si>
  <si>
    <t>ALAMBRES</t>
  </si>
  <si>
    <t>ALAMBRES HIERROS</t>
  </si>
  <si>
    <t>ALARGUE DE CHASIS</t>
  </si>
  <si>
    <t>ALCANTARILLA DE GLUTARA DE CEMENTO (CUADRO)</t>
  </si>
  <si>
    <t>ALCOHOL CARBURANTE</t>
  </si>
  <si>
    <t>ALFOJIAS Y TABALS</t>
  </si>
  <si>
    <t>AMPLICADORES</t>
  </si>
  <si>
    <t>ANTIBIOTICOS JARABE (GALENBIOTIC)</t>
  </si>
  <si>
    <t>AROCILLOS</t>
  </si>
  <si>
    <t>ARROZ DECASCARADO</t>
  </si>
  <si>
    <t>ASERRADA (MADERA)</t>
  </si>
  <si>
    <t>BALANCEADO PARA NOVILLO</t>
  </si>
  <si>
    <t>BARRAS CONTORMADAS PARA REJAS</t>
  </si>
  <si>
    <t>BILLETERAS DE CUERO</t>
  </si>
  <si>
    <t>BOLSAS DE PAPEL</t>
  </si>
  <si>
    <t>BOTIQUINES</t>
  </si>
  <si>
    <t>BOTONES NACAR</t>
  </si>
  <si>
    <t>BUGES (CAUCHO)</t>
  </si>
  <si>
    <t>BUJES</t>
  </si>
  <si>
    <t>CABINAS (PLASTICO CON FIBRA DE VIDRIO)</t>
  </si>
  <si>
    <t>CABLEADO ESTRUCTURADO DE RADIO</t>
  </si>
  <si>
    <t>CAJAS GUARDA VALORES</t>
  </si>
  <si>
    <t>CAJAS PLASTICAS</t>
  </si>
  <si>
    <t>CAMA (SOMMIER) CON ARMAZON DE MADERA</t>
  </si>
  <si>
    <t>CAMISAS</t>
  </si>
  <si>
    <t>CAMISAS EN PIQUE</t>
  </si>
  <si>
    <t>CARPAS PARA VEHICULO</t>
  </si>
  <si>
    <t>CARRITOS REMOLQUE</t>
  </si>
  <si>
    <t>CARTUCHERAS-BORDADAS</t>
  </si>
  <si>
    <t>CENTRO DE COMPUTO (INSTALACION)</t>
  </si>
  <si>
    <t>CHAPAS DE ACERO</t>
  </si>
  <si>
    <t>CHASIS PARA TRABLEROS ELECTRICOS</t>
  </si>
  <si>
    <t>CHICHARRON</t>
  </si>
  <si>
    <t>CHORIZO</t>
  </si>
  <si>
    <t>CINTAS RIGIDAS</t>
  </si>
  <si>
    <t>COCIDO SOLUBLE</t>
  </si>
  <si>
    <t>COLOCACION DE VENTAS DE BINDEX</t>
  </si>
  <si>
    <t>CONSTRUCCION DE OBRAS</t>
  </si>
  <si>
    <t>CONSULTORIA DE OBRAS CIVILES</t>
  </si>
  <si>
    <t>CONTROL Y CERTIFICACION DE ISSO</t>
  </si>
  <si>
    <t>CREMA CORPORAL</t>
  </si>
  <si>
    <t>CRISTALES PARA ANTEOJOS DE SOL</t>
  </si>
  <si>
    <t>CUADERNOS</t>
  </si>
  <si>
    <t>CURSO DE CAPACITACION</t>
  </si>
  <si>
    <t>DDGS (BALANCEADO BURLANDA HECHO DE MAIZ)</t>
  </si>
  <si>
    <t>DULCE DE LECHE</t>
  </si>
  <si>
    <t>ELABORACION DE FIAMBRE</t>
  </si>
  <si>
    <t>EMPANADAS</t>
  </si>
  <si>
    <t>EMPANADAS DE CARNE</t>
  </si>
  <si>
    <t>EMPANADAS PA PARA PANCHO, HAMBURGUESA</t>
  </si>
  <si>
    <t>EQUIPOS U ACCESORIOS INFORMATICOS</t>
  </si>
  <si>
    <t>ESCALERAS DE GRANITO</t>
  </si>
  <si>
    <t>ESCRITORIOS OARA OFICINA DE MADERA</t>
  </si>
  <si>
    <t>ESTANTES DE OFICINA (MADERA)</t>
  </si>
  <si>
    <t>ESTANTES DE OFICINA (MDF)</t>
  </si>
  <si>
    <t>ETIQUETAS ADHESIVAS</t>
  </si>
  <si>
    <t>FACTURA (TALONARIO) TIMBRADO</t>
  </si>
  <si>
    <t>FACTURAS</t>
  </si>
  <si>
    <t>FACTURAS SURTIDAS</t>
  </si>
  <si>
    <t>FELIPITO</t>
  </si>
  <si>
    <t>FIAMBRE DE POLLO</t>
  </si>
  <si>
    <t>FIDEOS (TRIGO)</t>
  </si>
  <si>
    <t>FOLLETOS (TERCERIZADOS)</t>
  </si>
  <si>
    <t>FRASCOS Y VIDONES</t>
  </si>
  <si>
    <t>GALLETITAS SALADAS</t>
  </si>
  <si>
    <t>GELATINA ELABORADA</t>
  </si>
  <si>
    <t>GLISERINA</t>
  </si>
  <si>
    <t>INSECTICIDA</t>
  </si>
  <si>
    <t>LADRILLOS HUECOS DE 8 AGUJEROS</t>
  </si>
  <si>
    <t>LAVANDINA</t>
  </si>
  <si>
    <t>LIMPIA TAPIZADOS</t>
  </si>
  <si>
    <t>LOZAS - HORMIGON</t>
  </si>
  <si>
    <t>MACHIMBRES DE MADERA</t>
  </si>
  <si>
    <t>MARCOS ALUMINIO</t>
  </si>
  <si>
    <t>MASITA DULCE</t>
  </si>
  <si>
    <t>MASITAS DULCES</t>
  </si>
  <si>
    <t>MELAZA ORGANICA (EXPORTA)</t>
  </si>
  <si>
    <t>MESAS DE OFICINA</t>
  </si>
  <si>
    <t>MEZADAS DE ACERO INOXIDABLE</t>
  </si>
  <si>
    <t>MONTAJE DE CAñERIA (METAL)</t>
  </si>
  <si>
    <t>MUEBLES (JUEGO DE LIVING)</t>
  </si>
  <si>
    <t>MUEBLES DE BAñO</t>
  </si>
  <si>
    <t>MUEBLES DE OFICINA DE METAL</t>
  </si>
  <si>
    <t>MUEBLES METALICOS DE OFICINA</t>
  </si>
  <si>
    <t>PALITOS, ROSQUITAS, COQUITOS</t>
  </si>
  <si>
    <t>PAN CAñON</t>
  </si>
  <si>
    <t>PAN DE QUESO</t>
  </si>
  <si>
    <t>PAN TRINCHA</t>
  </si>
  <si>
    <t>PANCITO (PAN DE VIENA)</t>
  </si>
  <si>
    <t>PANTALON</t>
  </si>
  <si>
    <t>PANTALONES</t>
  </si>
  <si>
    <t>PANTALONES DAMAS Y CABALLEROS</t>
  </si>
  <si>
    <t>PANTALONES JEAN PARA NIñOS</t>
  </si>
  <si>
    <t>PERSIANA DE MADERA</t>
  </si>
  <si>
    <t>PISO, LAYOTA NACIONAL</t>
  </si>
  <si>
    <t>PORTONES DE CAñO CON TEJIDO</t>
  </si>
  <si>
    <t>POTES PARA PINTURA (PLASTICO)</t>
  </si>
  <si>
    <t>PROSPECTOS PARA MEDICAMENTOS</t>
  </si>
  <si>
    <t>PUERTA TALLADA DE MADERA</t>
  </si>
  <si>
    <t>PUFF</t>
  </si>
  <si>
    <t>QUEBRADOS (ARROZILLO)</t>
  </si>
  <si>
    <t>QUESO TIPO PARAGUAY</t>
  </si>
  <si>
    <t>QUESOS PARA SANDWICH</t>
  </si>
  <si>
    <t>RASTREO SATELITAL</t>
  </si>
  <si>
    <t>REMERAS DE ALGODON</t>
  </si>
  <si>
    <t>REMERAS PARA CABALLEROS</t>
  </si>
  <si>
    <t>REPARACION CARRETA PARA CAMIONES PESADOS</t>
  </si>
  <si>
    <t>REPARACION DE PIEZAS DE VEHICULOS PESADOS</t>
  </si>
  <si>
    <t>RESORTE PARA COLCHONES</t>
  </si>
  <si>
    <t>REVISTAS INFORMATICAS</t>
  </si>
  <si>
    <t>ROPERO DE 3 PUERTAS (MADERA)</t>
  </si>
  <si>
    <t>SACOS PARA CABALLEROS</t>
  </si>
  <si>
    <t>SACOS PARA DAMA</t>
  </si>
  <si>
    <t>SERVICIO DE CONFECCION DE PANTALONES DE JEAN PARA NIñOS</t>
  </si>
  <si>
    <t>SERVICIO DE ELABORACION DE PROYECTO</t>
  </si>
  <si>
    <t>SERVICIO DE INSTALACION DE CAñERIA DE METAL</t>
  </si>
  <si>
    <t>SERVICIO FLETE (CAMIONES)</t>
  </si>
  <si>
    <t>SERVICIO TECNICO (BANDA ANCHA)</t>
  </si>
  <si>
    <t>SERVICIOS INFORMATICOS</t>
  </si>
  <si>
    <t>SILICONA LIQUIDAS</t>
  </si>
  <si>
    <t>SILLAS-38119</t>
  </si>
  <si>
    <t>SILLON PEREZOSA (MADERITA)</t>
  </si>
  <si>
    <t>SOBRES</t>
  </si>
  <si>
    <t>TABLERO DE MADERA</t>
  </si>
  <si>
    <t>TALLER MECANICO</t>
  </si>
  <si>
    <t>TANQUES - GALVANIZADO</t>
  </si>
  <si>
    <t>TARJETAS PARA INVITACION</t>
  </si>
  <si>
    <t>TEJUELONES</t>
  </si>
  <si>
    <t>TEJUELONES DE CERAMICA</t>
  </si>
  <si>
    <t>TOLDOS POLICLORURO DE VINILO</t>
  </si>
  <si>
    <t>TORTA</t>
  </si>
  <si>
    <t>TORTILLA</t>
  </si>
  <si>
    <t>TRAJES PARA APICULTURA DE CUERO</t>
  </si>
  <si>
    <t>TRANQUES DE AGUA INDUSTRIAL DE METAL</t>
  </si>
  <si>
    <t>TRANSFORMADORES</t>
  </si>
  <si>
    <t>TRIPTICOS</t>
  </si>
  <si>
    <t>TRIPTICOS PUBLICITARIOS</t>
  </si>
  <si>
    <t>TUBOS DE HORMIGON</t>
  </si>
  <si>
    <t>UNIFORMES EMPRESARIALES</t>
  </si>
  <si>
    <t>VENTANA DE MADERA</t>
  </si>
  <si>
    <t>VENTANA METALICA</t>
  </si>
  <si>
    <t>VERIFICACION DE VEHICULOS MIXTOS</t>
  </si>
  <si>
    <t>VESTIDORES, PERCHEROS</t>
  </si>
  <si>
    <t>VESTIDOS DE ALGODON</t>
  </si>
  <si>
    <t>VIDRIOS DOBLE VIDRIADO</t>
  </si>
  <si>
    <t>VITRINAS MOSTRADORES</t>
  </si>
  <si>
    <t>VOLANTES</t>
  </si>
  <si>
    <t>VOLANTES PUBLICITARIOS</t>
  </si>
  <si>
    <t>YOGURT DESCREMADO</t>
  </si>
  <si>
    <t>ZAPATO NIñO/GUILLERMINA</t>
  </si>
  <si>
    <t>1_6.Codigo producto 3</t>
  </si>
  <si>
    <t>2822</t>
  </si>
  <si>
    <t>4293</t>
  </si>
  <si>
    <t>4621</t>
  </si>
  <si>
    <t>23540</t>
  </si>
  <si>
    <t>23991</t>
  </si>
  <si>
    <t>23999</t>
  </si>
  <si>
    <t>28229</t>
  </si>
  <si>
    <t>29220</t>
  </si>
  <si>
    <t>32530</t>
  </si>
  <si>
    <t>34570</t>
  </si>
  <si>
    <t>34661</t>
  </si>
  <si>
    <t>35290</t>
  </si>
  <si>
    <t>35323</t>
  </si>
  <si>
    <t>35332</t>
  </si>
  <si>
    <t>37330</t>
  </si>
  <si>
    <t>38121</t>
  </si>
  <si>
    <t>41263</t>
  </si>
  <si>
    <t>42945</t>
  </si>
  <si>
    <t>45290</t>
  </si>
  <si>
    <t>49121</t>
  </si>
  <si>
    <t>49229</t>
  </si>
  <si>
    <t>63320</t>
  </si>
  <si>
    <t>65114</t>
  </si>
  <si>
    <t>81140</t>
  </si>
  <si>
    <t>83159</t>
  </si>
  <si>
    <t>84121</t>
  </si>
  <si>
    <t>85230</t>
  </si>
  <si>
    <t>88711</t>
  </si>
  <si>
    <t>89310</t>
  </si>
  <si>
    <t>92919</t>
  </si>
  <si>
    <t>ACEITE DE COCO</t>
  </si>
  <si>
    <t>BOLSAS DE PAPEL DE CARBON</t>
  </si>
  <si>
    <t>BRIQUETA DE CARBON VEGETAL</t>
  </si>
  <si>
    <t>CAMISA SOCIAL (UNISEX)</t>
  </si>
  <si>
    <t>CAñO DE ACEROS CON COSTURA</t>
  </si>
  <si>
    <t>CARTERAS DE CUERO</t>
  </si>
  <si>
    <t>COLCHONES (ESPUMA)</t>
  </si>
  <si>
    <t>CUADERNO</t>
  </si>
  <si>
    <t>CUERO SEMITERMINADO  (VACUNO)</t>
  </si>
  <si>
    <t>DUCTO PARA AIRE CENTRAL</t>
  </si>
  <si>
    <t>ELABORACION DE PROYECTOS ELCT</t>
  </si>
  <si>
    <t>ENSAYOS DE PRODUCTOS ELECTRICOS</t>
  </si>
  <si>
    <t>ACEITE DE TARTAGO</t>
  </si>
  <si>
    <t>ANALICIS MEDICO EMBARAZO</t>
  </si>
  <si>
    <t>BIBLIORATO</t>
  </si>
  <si>
    <t>BOLSAS DE PAPEL PARA ALIMENTOS</t>
  </si>
  <si>
    <t>CAMIONES UTILITARIO</t>
  </si>
  <si>
    <t>CAMISAS DE AO POI(EN GRAL.)</t>
  </si>
  <si>
    <t>COLUMNA DE HORMIGON</t>
  </si>
  <si>
    <t>CONSTRUCCIONES PARA TELOFONIAS BASES PARA ANTENAS-CABLEADOS</t>
  </si>
  <si>
    <t>CUERO CURTIDO (VACUNO)</t>
  </si>
  <si>
    <t>DISEñO DE OBRAS VIALES</t>
  </si>
  <si>
    <t>ELABORACION DE PROYECTOS</t>
  </si>
  <si>
    <t>ELEVADORES A CANGILONES</t>
  </si>
  <si>
    <t>EMPAñADA DE POLLO</t>
  </si>
  <si>
    <t>EQUIPAMIENTO INFORMATICO PARA HARDWARE</t>
  </si>
  <si>
    <t>EXTENCION DE LINEA ELECTRICA  (INSTALACION)</t>
  </si>
  <si>
    <t>ACEITE DE ALGODON</t>
  </si>
  <si>
    <t>ASISTENCIA TECNICA DE REDES ESTRECHAS</t>
  </si>
  <si>
    <t>CALIBRACIONES DE INSTRUMETOS DE MEDICION</t>
  </si>
  <si>
    <t>CAMARAS DE SEGURIDAD</t>
  </si>
  <si>
    <t>CAMPERAS EN GRAL.</t>
  </si>
  <si>
    <t>CEREALES</t>
  </si>
  <si>
    <t>CHAPAS GALVANIZADAS</t>
  </si>
  <si>
    <t>CINTAS TRANSPORTADORAS</t>
  </si>
  <si>
    <t>CODOS DE PVC</t>
  </si>
  <si>
    <t>CONSULTORIA PARA OBRAS VIALES</t>
  </si>
  <si>
    <t>EDUCACUCACIOIN SECCUAL REPROD.</t>
  </si>
  <si>
    <t>EMPANADA DE JAMON Y QUESO</t>
  </si>
  <si>
    <t>FISCALIZACIOIN DE OBRAS CIVILES (CONTRUCCION DE EDIFICIOS)</t>
  </si>
  <si>
    <t>INSTALACION DE TENSION ALTA</t>
  </si>
  <si>
    <t>FABRICACION DE ESTRUCTURA DE ACERO PARA TRATAMIENTO DE EFLUENTES</t>
  </si>
  <si>
    <t>FISCALIZACION DE RUTAS</t>
  </si>
  <si>
    <t>FISCALIZACIONES VIALES</t>
  </si>
  <si>
    <t>INSTALACION DE ANTENAS PARA TELEFONIA</t>
  </si>
  <si>
    <t>INSTALACION DE TENSION BAJA</t>
  </si>
  <si>
    <t>INSTALACION INFORMATICA (PROGRAMACION)</t>
  </si>
  <si>
    <t>INSTALACIONES DE REDES ESTRECHAS</t>
  </si>
  <si>
    <t>INVESTIGACION DE CAMPO Y CAPACITACION A CAMPESINOS</t>
  </si>
  <si>
    <t>MADERAS TERCIADAS</t>
  </si>
  <si>
    <t>MOTOS</t>
  </si>
  <si>
    <t>MUEBLES DE MADERA PLACAR</t>
  </si>
  <si>
    <t>PANTALON DE JEANS EN GRAL.</t>
  </si>
  <si>
    <t>PAPEL HIGIENICO</t>
  </si>
  <si>
    <t>REPARACION DE EQUIPO VIAL</t>
  </si>
  <si>
    <t>RESMA DE PAPEL</t>
  </si>
  <si>
    <t>SERVICIO DE ASESORIA DE INGENERIA PARA CONSTURCCIONES EN GERANL</t>
  </si>
  <si>
    <t>SERVICIO DE CONSULTA MEDICA</t>
  </si>
  <si>
    <t>SERVICIOS DE INTERNET</t>
  </si>
  <si>
    <t>TABACO PICADO</t>
  </si>
  <si>
    <t>TAPAS PLASTICAS P/ ENVASES</t>
  </si>
  <si>
    <t>TELEVISION POR TV CABLE</t>
  </si>
  <si>
    <t>TERCIADAS</t>
  </si>
  <si>
    <t>TIRANTES DE HORMIGON</t>
  </si>
  <si>
    <t>TRANSPORTADORA A CADENA</t>
  </si>
  <si>
    <t>TUBOS DE PVC RIGIDOS</t>
  </si>
  <si>
    <t>VARILLAS CONFORMADAS EN FRIO</t>
  </si>
  <si>
    <t>VARILLAS DE HIERRO</t>
  </si>
  <si>
    <t>ZAPATOS DE CUERO PARA CABALLERO</t>
  </si>
  <si>
    <t>21546</t>
  </si>
  <si>
    <t>23721</t>
  </si>
  <si>
    <t>25010</t>
  </si>
  <si>
    <t>29120</t>
  </si>
  <si>
    <t>31410</t>
  </si>
  <si>
    <t>32129</t>
  </si>
  <si>
    <t>32193</t>
  </si>
  <si>
    <t>34510</t>
  </si>
  <si>
    <t>36320</t>
  </si>
  <si>
    <t>39150</t>
  </si>
  <si>
    <t>41261</t>
  </si>
  <si>
    <t>41288</t>
  </si>
  <si>
    <t>43550</t>
  </si>
  <si>
    <t>49913</t>
  </si>
  <si>
    <t>83310</t>
  </si>
  <si>
    <t>83443</t>
  </si>
  <si>
    <t>93121</t>
  </si>
  <si>
    <t>FILTRO PARA CIGARRO</t>
  </si>
  <si>
    <t>INSPECCIONES DE GOMAS, PRODUCTOS ELECTRICOS</t>
  </si>
  <si>
    <t>INSTALACION DE ANTENAS Y CABLES PARA REDES</t>
  </si>
  <si>
    <t>INSTALACION DE TENSION MEDIA</t>
  </si>
  <si>
    <t>LADDRILLOS HUECOS</t>
  </si>
  <si>
    <t>MALLAS ELECTRO SOLADAS</t>
  </si>
  <si>
    <t>MANTENIMIENTO DE REDES ESTRECHAS</t>
  </si>
  <si>
    <t>MUEBLES DE MADERA PARA OFICINA</t>
  </si>
  <si>
    <t>PERFILES</t>
  </si>
  <si>
    <t>PROYECTOS VIALES</t>
  </si>
  <si>
    <t>REJILLA DE SALIDA PARA AIRE</t>
  </si>
  <si>
    <t>REMERA POLO (UNISEX)</t>
  </si>
  <si>
    <t>REPARACION DE MOTORES MARINOS</t>
  </si>
  <si>
    <t>SERVICIO DE MANTENIMIENTO DE PLANTA DE TRATAMIENTO DE AFLUENTES</t>
  </si>
  <si>
    <t>SERVICIOS DE INGENIERIA PARA PROYECTOS VIALES</t>
  </si>
  <si>
    <t>SOMIER (CAMA)</t>
  </si>
  <si>
    <t>TIRANTES</t>
  </si>
  <si>
    <t>TUBOS DE PILIETILENO</t>
  </si>
  <si>
    <t>VERMUDAS EN GRAL.</t>
  </si>
  <si>
    <t>ZAPATOS DE CUERO PARA DAMA</t>
  </si>
  <si>
    <t>32136</t>
  </si>
  <si>
    <t>43560</t>
  </si>
  <si>
    <t>49114</t>
  </si>
  <si>
    <t>93195</t>
  </si>
  <si>
    <t>MUEBLES DE MADERA PARA COCINA</t>
  </si>
  <si>
    <t>REPARACION CAJAS DE MOTORES MARINOS</t>
  </si>
  <si>
    <t>SERVICIO DE ALQUILER DE TRACTOR</t>
  </si>
  <si>
    <t>SERVICIOS DE PROYECTOS DE CONSTRUCCION</t>
  </si>
  <si>
    <t>TEJAS-TEJUELAS</t>
  </si>
  <si>
    <t>21549</t>
  </si>
  <si>
    <t>23140</t>
  </si>
  <si>
    <t>Índice</t>
  </si>
  <si>
    <t>Válido</t>
  </si>
  <si>
    <t/>
  </si>
  <si>
    <t>21179</t>
  </si>
  <si>
    <t>21394</t>
  </si>
  <si>
    <t>21539</t>
  </si>
  <si>
    <t>24310</t>
  </si>
  <si>
    <t>26350</t>
  </si>
  <si>
    <t>26610</t>
  </si>
  <si>
    <t>29130</t>
  </si>
  <si>
    <t>29600</t>
  </si>
  <si>
    <t>31912</t>
  </si>
  <si>
    <t>31914</t>
  </si>
  <si>
    <t>32540</t>
  </si>
  <si>
    <t>32620</t>
  </si>
  <si>
    <t>34641</t>
  </si>
  <si>
    <t>35250</t>
  </si>
  <si>
    <t>35420</t>
  </si>
  <si>
    <t>36111</t>
  </si>
  <si>
    <t>36270</t>
  </si>
  <si>
    <t>36930</t>
  </si>
  <si>
    <t>37113</t>
  </si>
  <si>
    <t>37193</t>
  </si>
  <si>
    <t>37440</t>
  </si>
  <si>
    <t>38440</t>
  </si>
  <si>
    <t>41239</t>
  </si>
  <si>
    <t>41291</t>
  </si>
  <si>
    <t>42110</t>
  </si>
  <si>
    <t>42210</t>
  </si>
  <si>
    <t>42996</t>
  </si>
  <si>
    <t>43320</t>
  </si>
  <si>
    <t>43332</t>
  </si>
  <si>
    <t>43923</t>
  </si>
  <si>
    <t>43949</t>
  </si>
  <si>
    <t>46929</t>
  </si>
  <si>
    <t>46950</t>
  </si>
  <si>
    <t>49390</t>
  </si>
  <si>
    <t>65229</t>
  </si>
  <si>
    <t>83212</t>
  </si>
  <si>
    <t>84190</t>
  </si>
  <si>
    <t>88425</t>
  </si>
  <si>
    <t>97320</t>
  </si>
  <si>
    <t>21550</t>
  </si>
  <si>
    <t>26860</t>
  </si>
  <si>
    <t>27922</t>
  </si>
  <si>
    <t>28227</t>
  </si>
  <si>
    <t>28310</t>
  </si>
  <si>
    <t>35550</t>
  </si>
  <si>
    <t>39370</t>
  </si>
  <si>
    <t>41242</t>
  </si>
  <si>
    <t>43540</t>
  </si>
  <si>
    <t>54112</t>
  </si>
  <si>
    <t>65222</t>
  </si>
  <si>
    <t>73117</t>
  </si>
  <si>
    <t>85290</t>
  </si>
  <si>
    <t>85400</t>
  </si>
  <si>
    <t>87120</t>
  </si>
  <si>
    <t>87230</t>
  </si>
  <si>
    <t>87331</t>
  </si>
  <si>
    <t>7329</t>
  </si>
  <si>
    <t>17200</t>
  </si>
  <si>
    <t>21431</t>
  </si>
  <si>
    <t>23911</t>
  </si>
  <si>
    <t>27120</t>
  </si>
  <si>
    <t>28226</t>
  </si>
  <si>
    <t>32131</t>
  </si>
  <si>
    <t>37112</t>
  </si>
  <si>
    <t>39110</t>
  </si>
  <si>
    <t>41243</t>
  </si>
  <si>
    <t>41292</t>
  </si>
  <si>
    <t>44516</t>
  </si>
  <si>
    <t>46939</t>
  </si>
  <si>
    <t>49316</t>
  </si>
  <si>
    <t>54621</t>
  </si>
  <si>
    <t>73129</t>
  </si>
  <si>
    <t>85112</t>
  </si>
  <si>
    <t>88110</t>
  </si>
  <si>
    <t>ABERTURAS DE CRISTAL TEMPLADO</t>
  </si>
  <si>
    <t>AGUA CON GAS</t>
  </si>
  <si>
    <t>ALAMBRE RECOCIDO</t>
  </si>
  <si>
    <t>ALQUILER DE TOLDOS</t>
  </si>
  <si>
    <t>ALQUILERES DE EQUIPOS SURTUDOR</t>
  </si>
  <si>
    <t>ANALISIS DE LABORATORIO DE GRANOS</t>
  </si>
  <si>
    <t>ANTINIOTICOS (COMPRIMIDOS)</t>
  </si>
  <si>
    <t>ARENADO DE PIEZAS (METAL)</t>
  </si>
  <si>
    <t>BALANCEADO PARA LACTANCIA</t>
  </si>
  <si>
    <t>BOBINAS DE PAPEL</t>
  </si>
  <si>
    <t>BOLSOS Y LAMINAS PARA PRODUCTOS FRIGORIFICOS</t>
  </si>
  <si>
    <t>BURLETES</t>
  </si>
  <si>
    <t>CAFE TORRADO</t>
  </si>
  <si>
    <t>CALZA P/ DAMA</t>
  </si>
  <si>
    <t>CAMA</t>
  </si>
  <si>
    <t>CARPETAS PARA GABETAS</t>
  </si>
  <si>
    <t>CERVEZA BOTELLA 970CC</t>
  </si>
  <si>
    <t>CHALECOS</t>
  </si>
  <si>
    <t>CHIPAS</t>
  </si>
  <si>
    <t>CIBER</t>
  </si>
  <si>
    <t>CINTA TRANSAPORTADORE (FABRICA)</t>
  </si>
  <si>
    <t>COLA VINILICA (LIQUIDO)</t>
  </si>
  <si>
    <t>CONFECCION DE REMERAS POLP</t>
  </si>
  <si>
    <t>CONFECCIONES DE SABANA(ALGODON)</t>
  </si>
  <si>
    <t>CONSTRUCCION DE EMBARCACIONES</t>
  </si>
  <si>
    <t>CORAZON</t>
  </si>
  <si>
    <t>COSMETICOS</t>
  </si>
  <si>
    <t>DESODORANTES</t>
  </si>
  <si>
    <t>ELABORACION DE PROYECTOS OBRAS CIVILES</t>
  </si>
  <si>
    <t>ENVASES DE PAPEL PARA PANIFICADOS</t>
  </si>
  <si>
    <t>ESTRACTO PURO INTEGRAL</t>
  </si>
  <si>
    <t>ETIQUETA EN PLASTICO FLEXIBLE</t>
  </si>
  <si>
    <t>FABRICACION DE MAQUINARIA INDUSTRIAL (ALIMENTICIA)</t>
  </si>
  <si>
    <t>FIAMBRES</t>
  </si>
  <si>
    <t>FIPECTO POURON (ANTINFLAMATORIO)</t>
  </si>
  <si>
    <t>FISCALIZACION DE OBRAS.</t>
  </si>
  <si>
    <t>FUNGICIDAS</t>
  </si>
  <si>
    <t>GAS CARBONICO DERIVADO DE CAñA</t>
  </si>
  <si>
    <t>GELES DERMATOLOGICOS</t>
  </si>
  <si>
    <t>GESTION DE RR.HH.</t>
  </si>
  <si>
    <t>GRABADOS</t>
  </si>
  <si>
    <t>HUESO SIN PROCESO</t>
  </si>
  <si>
    <t>IMPRESOS EDITORIALES (LIBROS)</t>
  </si>
  <si>
    <t>INSECTICIDAS</t>
  </si>
  <si>
    <t>INSTALACION ELECTRICA PARA CONTRUCCION</t>
  </si>
  <si>
    <t>INTEGRAL PALITO - ROSQUITA</t>
  </si>
  <si>
    <t>JUGOS FRUGOS</t>
  </si>
  <si>
    <t>LAVAMANOS</t>
  </si>
  <si>
    <t>MEDALLAS DE METAL</t>
  </si>
  <si>
    <t>MUEBLES DE OFICINA (MADERA)</t>
  </si>
  <si>
    <t>PAN BLANCO</t>
  </si>
  <si>
    <t>PARARAYOS (HIERRO) BRONCE</t>
  </si>
  <si>
    <t>PASCUALINA</t>
  </si>
  <si>
    <t>PIEZA DE ACERO PARA MAQUINAS INDUSTRIALES</t>
  </si>
  <si>
    <t>PIEZAS PARA JUGUETE</t>
  </si>
  <si>
    <t>PINTURA ASFALTICA</t>
  </si>
  <si>
    <t>PINTURA SINTETICA</t>
  </si>
  <si>
    <t>POLVO COMPACTO</t>
  </si>
  <si>
    <t>PONCHILLO PARA DAMA CRICHET</t>
  </si>
  <si>
    <t>PORTA REVISTAS DE CARTON</t>
  </si>
  <si>
    <t>PRODUCTO DOMISANITARIO JABON</t>
  </si>
  <si>
    <t>RECTIFICACION DE BOMBAS DE ACEITE</t>
  </si>
  <si>
    <t>REMOLCADOR HIERRO</t>
  </si>
  <si>
    <t>REPARACION DE CONGELADOR</t>
  </si>
  <si>
    <t>REPARACION-MAUINARIA INDUSTRIAL</t>
  </si>
  <si>
    <t>ROSCA TRANSPORTADORA</t>
  </si>
  <si>
    <t>SACOS</t>
  </si>
  <si>
    <t>SALAME</t>
  </si>
  <si>
    <t>SALDOS DE BILLETERAS</t>
  </si>
  <si>
    <t>SAUAVIZANTE DE ROPAS</t>
  </si>
  <si>
    <t>SERVICIO DE BUFFET(MILANESAS)</t>
  </si>
  <si>
    <t>SERVICIO DE CARGA Y MANTENIMIENTO DE EXTINTORES</t>
  </si>
  <si>
    <t>SERVICIO DE FAENA</t>
  </si>
  <si>
    <t>SERVICIO DE MANTENIMIENTO DE TELECOMUNICACION</t>
  </si>
  <si>
    <t>SHAMPOO PARA BEBE</t>
  </si>
  <si>
    <t>SHORT DEPORTIVO</t>
  </si>
  <si>
    <t>SHORT UNISEX</t>
  </si>
  <si>
    <t>SILLAS COMEDORES DE MESA</t>
  </si>
  <si>
    <t>SOLVENTES</t>
  </si>
  <si>
    <t>SUAVISANTE DE ROPA</t>
  </si>
  <si>
    <t>SUAVIZANTE</t>
  </si>
  <si>
    <t>TAPAS PARA ENVASE (PLASTICOS)</t>
  </si>
  <si>
    <t>TE DIGESTE</t>
  </si>
  <si>
    <t>TERMO FORRADO</t>
  </si>
  <si>
    <t>TIRANTES DE HIERRO (METAL)</t>
  </si>
  <si>
    <t>TRASGANADOS (CARROCERIAS)</t>
  </si>
  <si>
    <t>TRATAMIENTO DE RESIDUOS INDUSTRIALES</t>
  </si>
  <si>
    <t>VARILLA LAMINADA EN FRIO</t>
  </si>
  <si>
    <t>VITAMINA</t>
  </si>
  <si>
    <t>VITAMINA HEMATOPOYETIA</t>
  </si>
  <si>
    <t>ACTIVACION DE LINEAS</t>
  </si>
  <si>
    <t>ADHESIVO VINILICO (LIQUIDO)</t>
  </si>
  <si>
    <t>AGUA MINERAL DASANI</t>
  </si>
  <si>
    <t>AGUA SIN GAS</t>
  </si>
  <si>
    <t>AGUARRAS</t>
  </si>
  <si>
    <t>ALAMBRE MIG (PARA SOLDAR MOTO)</t>
  </si>
  <si>
    <t>ALCOHOL DERRIVADO DE LA CAñA</t>
  </si>
  <si>
    <t>ALQUILER DE CONTENEDORES</t>
  </si>
  <si>
    <t>ANTIFLAMATORIOS (COMPRIMIDOS)</t>
  </si>
  <si>
    <t>ANTIGRIPALES</t>
  </si>
  <si>
    <t>ANTIVIRAL (VILROSE)</t>
  </si>
  <si>
    <t>BALANCEADO PARA ENGORDE</t>
  </si>
  <si>
    <t>BLOQUES DE HORMIGON</t>
  </si>
  <si>
    <t>BLUSA PARA DAMA</t>
  </si>
  <si>
    <t>BOLSAS DE POLIPROPILENO</t>
  </si>
  <si>
    <t>BUJES (NAUTICOS Y AUTOMOTRIZ)</t>
  </si>
  <si>
    <t>BUQUES HIERRO</t>
  </si>
  <si>
    <t>BUZOS (CONJUNTOS)</t>
  </si>
  <si>
    <t>CABLEADO ESTRUCTURADO</t>
  </si>
  <si>
    <t>CALLCENTER</t>
  </si>
  <si>
    <t>CAMISETAS DEPORTIVAS</t>
  </si>
  <si>
    <t>CAMPERAS ROMPE VIENTO</t>
  </si>
  <si>
    <t>CARNE PROCESADA (JAMON)</t>
  </si>
  <si>
    <t>CARPETA ARCHIVADORAS DE CARTON</t>
  </si>
  <si>
    <t>CARPETAS ARCHIVADORAS</t>
  </si>
  <si>
    <t>CARPETAS COMUNES</t>
  </si>
  <si>
    <t>CERDAS DE CABELLO DE CABALLO</t>
  </si>
  <si>
    <t>CERIGRAFIAS</t>
  </si>
  <si>
    <t>CERVEZA BOTELLA 330CC</t>
  </si>
  <si>
    <t>CIRCUITO CERRADO (INSTALACION)</t>
  </si>
  <si>
    <t>CLAVOS</t>
  </si>
  <si>
    <t>COJINETES (HIERRO)</t>
  </si>
  <si>
    <t>COLONIA PARA BEBE</t>
  </si>
  <si>
    <t>COMPONENTES PARA CENTRALES HIDROELECTRICAS</t>
  </si>
  <si>
    <t>CONFECCION DE REMERAS DE CUELLO REDONDO</t>
  </si>
  <si>
    <t>CONFITERIA (MEDIALUNA)</t>
  </si>
  <si>
    <t>CONSTRUCCIONES DE CASAS</t>
  </si>
  <si>
    <t>CORTES REFRIGERADOS</t>
  </si>
  <si>
    <t>CREMAS DERMATOLOGICAS</t>
  </si>
  <si>
    <t>CUERO SIN PROCESO</t>
  </si>
  <si>
    <t>DESODORANTES LIQUIDOS</t>
  </si>
  <si>
    <t>DETERGENTES LAVAVAJILLAS</t>
  </si>
  <si>
    <t>DISEñO Y PROYECTO OBRAS VIALES</t>
  </si>
  <si>
    <t>EJES-BARCOS</t>
  </si>
  <si>
    <t>ELABORACION DE TINGLADOS</t>
  </si>
  <si>
    <t>ELEVADORES</t>
  </si>
  <si>
    <t>ENVASES DE PAPEL PARA HARINA</t>
  </si>
  <si>
    <t>ENVASES DE SACHET DE BEBIDAS LACTEAS</t>
  </si>
  <si>
    <t>ESTRACTO PURO DE STEVIA</t>
  </si>
  <si>
    <t>ESTRUCTURA METALICA PARA TINGLADO</t>
  </si>
  <si>
    <t>ETIQUETAS PAPEL</t>
  </si>
  <si>
    <t>FABRICACION DE BASUREROS DE METAL</t>
  </si>
  <si>
    <t>FABRICACION DE CAJA METALICA PARA BOCA DE INCENDIO</t>
  </si>
  <si>
    <t>FABRICACION DE ESTRUCTURAS METALICAS (TECHOS-ESCALERAS)</t>
  </si>
  <si>
    <t>FABRICACION DE TINGLADOS</t>
  </si>
  <si>
    <t>FRENTEDE REJAS DE METAL</t>
  </si>
  <si>
    <t>GASEOSAS</t>
  </si>
  <si>
    <t>GIROS DE DINERO</t>
  </si>
  <si>
    <t>HELADO CREMOSO</t>
  </si>
  <si>
    <t>HERBICIDAS</t>
  </si>
  <si>
    <t>HIDROFUGAS (CERESITA)</t>
  </si>
  <si>
    <t>HIELO EN BARRA</t>
  </si>
  <si>
    <t>IMPRESOS COMERCIALES (REVISTAS)</t>
  </si>
  <si>
    <t>INSTALACION DE FIBRA OPTICA</t>
  </si>
  <si>
    <t>JABON LIQUIDO DETERGENTE</t>
  </si>
  <si>
    <t>JAMONADAS</t>
  </si>
  <si>
    <t>LIMPIEZA SE SUELO Y AGUA CUANDO HAY CONTAMINACION</t>
  </si>
  <si>
    <t>MANGUERAS DE PLASTICOS</t>
  </si>
  <si>
    <t>MANTENIMIENTO ELECTRICO (CABLEADO)</t>
  </si>
  <si>
    <t>MANTENIMIENTO Y REPARACION DE EQUIPO DE PEAJE</t>
  </si>
  <si>
    <t>MARGARINA Y GRASA VEGETAL</t>
  </si>
  <si>
    <t>MESAS TIPO CONSOLAS DE MADERA</t>
  </si>
  <si>
    <t>MESCLAS ADHESIVOS (A CADENA)</t>
  </si>
  <si>
    <t>MILANEZAS DE CARNE</t>
  </si>
  <si>
    <t>MONDONGO</t>
  </si>
  <si>
    <t>MONTAJE DE ESTRUCTURA (TORRE PARA SEÑAL)</t>
  </si>
  <si>
    <t>MONTAJE EN METAL EN FABRICA</t>
  </si>
  <si>
    <t>MUEBLES DE DORMITORIO (MADERA)</t>
  </si>
  <si>
    <t>NABTENIMIENTO DE FOTOCOPIADORAS</t>
  </si>
  <si>
    <t>ÑOQUIS</t>
  </si>
  <si>
    <t>PENDAGAL REFORZADO 6000000</t>
  </si>
  <si>
    <t>PERSIANAS DE ALUMINIO</t>
  </si>
  <si>
    <t>PIEZA DE BRONCE PARA MAQUINAS INDUSTRIALES</t>
  </si>
  <si>
    <t>PIN DE METAL (INSIGNIA)</t>
  </si>
  <si>
    <t>PINTURAS AL AGUA</t>
  </si>
  <si>
    <t>PLAN 30 DIAS. TE</t>
  </si>
  <si>
    <t>POLLERAS</t>
  </si>
  <si>
    <t>PROFORMA(PLASTICOS FRASCOS)</t>
  </si>
  <si>
    <t>RECTIFICACION DE BOMBAS DE COMBUSTIBLE</t>
  </si>
  <si>
    <t>REPARACION DE AIRE INDUSTRIAL</t>
  </si>
  <si>
    <t>REPARACION DE CARPAS</t>
  </si>
  <si>
    <t>REPARACION DE TRAJES</t>
  </si>
  <si>
    <t>REXMAS</t>
  </si>
  <si>
    <t>SERVICIO DE CARTELERIA</t>
  </si>
  <si>
    <t>SERVICIO DE CONTROL DE GRANOS</t>
  </si>
  <si>
    <t>SERVICIO DE SUPERVICION DE EQUIPOS DE TELECOMUNICACIONES (FIBRA OPTICA</t>
  </si>
  <si>
    <t>SERVICIO DE TRANSPORTE FLUVIAL LIQUIDO</t>
  </si>
  <si>
    <t>SERVICIO MONTAJE DE FIBRA OPTICA</t>
  </si>
  <si>
    <t>SERVICIO TECNICO DE MANTENIMIENTOS DE ESTACIONES DE SERVICIOS</t>
  </si>
  <si>
    <t>SERVICIOS DE COLOCACION DE VIDRIOS EN CONSTRUCCION</t>
  </si>
  <si>
    <t>SOPORTE</t>
  </si>
  <si>
    <t>SOPORTE TECNICO INFORMATICO</t>
  </si>
  <si>
    <t>SOPORTE Y MANTENIMIENTO DE CABLE DE FIBRA OPTICA</t>
  </si>
  <si>
    <t>TABLAS PICACARNES</t>
  </si>
  <si>
    <t>TABLEROS TIPO LAMINADO</t>
  </si>
  <si>
    <t>TAPAS PARA INODORO</t>
  </si>
  <si>
    <t>TELAS DE CARGA</t>
  </si>
  <si>
    <t>TINTURA PARA CABELLO</t>
  </si>
  <si>
    <t>TOCADORES</t>
  </si>
  <si>
    <t>VACUNA ANTIPARACITARIA</t>
  </si>
  <si>
    <t>VESTIDO PARA NENA CROCHET</t>
  </si>
  <si>
    <t>VESTIDOS PARA DAMAS</t>
  </si>
  <si>
    <t>VIGAS (METAL)</t>
  </si>
  <si>
    <t>VIGAS DE HIERRO</t>
  </si>
  <si>
    <t>VOLQUETES (CARROCERIA)</t>
  </si>
  <si>
    <t>ZAPATOS PARA MUJERES DE CUERO</t>
  </si>
  <si>
    <t>ACEITE COMESTIBLE</t>
  </si>
  <si>
    <t>ADHESIVO SINTETICO (LIQUIDO)</t>
  </si>
  <si>
    <t>ADOQUINES DE HORMIGON</t>
  </si>
  <si>
    <t>AGUA LAVANDINA</t>
  </si>
  <si>
    <t>AGUA MINERAL (EMBOTELLADA)</t>
  </si>
  <si>
    <t>ALAMBRE TRFILADO</t>
  </si>
  <si>
    <t>ALGODON HIDROFILOS</t>
  </si>
  <si>
    <t>ANALGESICO</t>
  </si>
  <si>
    <t>ANALGESICOS (COMPRIMIDOS)</t>
  </si>
  <si>
    <t>AZUCAR ORGANICA</t>
  </si>
  <si>
    <t>BALANCEADO PARA LECHERA</t>
  </si>
  <si>
    <t>BARCASAS HIRRO</t>
  </si>
  <si>
    <t>BARCAZAS PARA TRANSPORTE DE CARGA</t>
  </si>
  <si>
    <t>BIBLIORATOS</t>
  </si>
  <si>
    <t>BIBLIORATOS (PLASTICO-CARTON)</t>
  </si>
  <si>
    <t>BIBLIORATOS DE CARTON</t>
  </si>
  <si>
    <t>BOLSAS DE PILIETILENO DE ALTA Y BAJA DENSIDAD</t>
  </si>
  <si>
    <t>BOLSAS DE POLETILENO</t>
  </si>
  <si>
    <t>BORDADOS S/ TEXTIL</t>
  </si>
  <si>
    <t>BUGES (HIERRO) BRONCE</t>
  </si>
  <si>
    <t>CABINA TELEFONICA</t>
  </si>
  <si>
    <t>CAJA DE LLAVE</t>
  </si>
  <si>
    <t>CAJAS Y EMBALAJES (VARIOS, EJ:YERBA KURUPI, CIGARRILLOS)</t>
  </si>
  <si>
    <t>CAL GRNULADA PARA CULTIVO</t>
  </si>
  <si>
    <t>CAPSULAS</t>
  </si>
  <si>
    <t>CARGA DE SALDO</t>
  </si>
  <si>
    <t>CARNE DE GANADO FRESCO</t>
  </si>
  <si>
    <t>CARNE EMBASADA O CORTE</t>
  </si>
  <si>
    <t>CARPAS PARA CAMIONES</t>
  </si>
  <si>
    <t>CEMENTO PUZOLAMICO CIU32</t>
  </si>
  <si>
    <t>CERDAS DE CABELLO DE VACA</t>
  </si>
  <si>
    <t>CERVEZA LATA 350CC</t>
  </si>
  <si>
    <t>CHIPA DE ALMIDON TRADICIONAL</t>
  </si>
  <si>
    <t>CHORIZO PARRILLERO</t>
  </si>
  <si>
    <t>CHORIZOS</t>
  </si>
  <si>
    <t>CISTERNAS</t>
  </si>
  <si>
    <t>CONFECCION DE TRAJES</t>
  </si>
  <si>
    <t>CONSULORIA EN INGENIERIA ELECTRICA</t>
  </si>
  <si>
    <t>CONSULTORIA DE SOFTWARE</t>
  </si>
  <si>
    <t>CONTROL DE CALIDAD DE COMBUSTIBLE</t>
  </si>
  <si>
    <t>CORTE Y PEGADO DE CHAPA</t>
  </si>
  <si>
    <t>CORTINAS DE METAL</t>
  </si>
  <si>
    <t>CUERO CRUDO (VACUNO)</t>
  </si>
  <si>
    <t>DESARROLLO DE SISTEMA DE SOFTWARE</t>
  </si>
  <si>
    <t>DESARROLLO DE SISTEMA TRANSACCIONAL</t>
  </si>
  <si>
    <t>DESARROLLO DE SOFTWARE (INVENTARIO)</t>
  </si>
  <si>
    <t>DESPABILADO DE TABCO</t>
  </si>
  <si>
    <t>DISEñO DE PROYECCION OBRAS CIVILES</t>
  </si>
  <si>
    <t>DIVCLOVAN (ANTINFLAMATORIO)</t>
  </si>
  <si>
    <t>ELABORACION DE PROYECTO ELECTRICO</t>
  </si>
  <si>
    <t>ELECTRODOS PARA SOLDAR HIERRO</t>
  </si>
  <si>
    <t>ENGRANAJES-BARCOS</t>
  </si>
  <si>
    <t>ENVASES DE PAPEL PARA CARBON</t>
  </si>
  <si>
    <t>ENVASES DE PLASTICO (BOTELLAS)</t>
  </si>
  <si>
    <t>ENVASES FLEXIBLES TERMOCONTRAIBLE (PROD. CERVESA)</t>
  </si>
  <si>
    <t>ESMALTES PARA UñA</t>
  </si>
  <si>
    <t>ESTRACTO PURO DE STEVIA LIQUIDO</t>
  </si>
  <si>
    <t>ESTRUCTURA DE HIERRO DE RESORTES PARA COLCHONES</t>
  </si>
  <si>
    <t>ETIQUETAS DE CARTON</t>
  </si>
  <si>
    <t>FABRICACION DE ESTRUCTURAS METALICAS</t>
  </si>
  <si>
    <t>FABRICACION DE EXTINTORES</t>
  </si>
  <si>
    <t>FELIPE</t>
  </si>
  <si>
    <t>FORMULARIOS CONTINUOS</t>
  </si>
  <si>
    <t>GASEOSA</t>
  </si>
  <si>
    <t>GASEOSA COCA COLA</t>
  </si>
  <si>
    <t>GOTAS PARA EL OIDO (CERUM)</t>
  </si>
  <si>
    <t>GUAMPAS (MADERA)</t>
  </si>
  <si>
    <t>HAMBURGUESAS</t>
  </si>
  <si>
    <t>HELADOS DE AGUA</t>
  </si>
  <si>
    <t>HIELO EN CUBITOS</t>
  </si>
  <si>
    <t>HIGADO</t>
  </si>
  <si>
    <t>HILO DE ALGODON PARA COSER</t>
  </si>
  <si>
    <t>HOJAS CAMBIABLES</t>
  </si>
  <si>
    <t>IMPRESIONES FOTOGRAFICAS</t>
  </si>
  <si>
    <t>INSTALACION DE QUIPOS DE PEAJES</t>
  </si>
  <si>
    <t>INSTALACION DE QUIPOS DE TELECOMUNICACION PARA TRANSMISION DE CANAL</t>
  </si>
  <si>
    <t>INSTALACION DE TELECOMUNICACIONES (FIBRA OPTICA)</t>
  </si>
  <si>
    <t>JABON LIQUIDO</t>
  </si>
  <si>
    <t>JABONES DOMISANITARIOS</t>
  </si>
  <si>
    <t>JEANS (PANTALON PARA DAMA)</t>
  </si>
  <si>
    <t>JUEGO DE COMEDOR</t>
  </si>
  <si>
    <t>LADRILLO COMUN</t>
  </si>
  <si>
    <t>LLAVEROS DE METAL</t>
  </si>
  <si>
    <t>MANTENIMIENTO DE LINEA DE PRODUCCION (MAQUINARIA)</t>
  </si>
  <si>
    <t>MONTAJE DE TINGLADOS</t>
  </si>
  <si>
    <t>MONTAJE DE TORRES DE ALTA TENCION PARA TRANSMISION ELECTRICA</t>
  </si>
  <si>
    <t>MONTAJES INDUSTRIALES</t>
  </si>
  <si>
    <t>MUEBLES DE COCINA (MADERA)</t>
  </si>
  <si>
    <t>MUEBLES DE TV  (PLACA DE MADERA)</t>
  </si>
  <si>
    <t>PALOS/BARRALES/ACCESORIOS PARA CORTINA</t>
  </si>
  <si>
    <t>PANES (PAN FELIPE, PAN LIBRITO)</t>
  </si>
  <si>
    <t>PELOTAS CUERO SINTETICO</t>
  </si>
  <si>
    <t>PIEZAS DE HIERRO PARA MAQUINAS INDUSTRIALES</t>
  </si>
  <si>
    <t>PINTURA IPERMEABILIZANTE</t>
  </si>
  <si>
    <t>PINTURAS SINTETICAS</t>
  </si>
  <si>
    <t>PIOLAS DE PLASTICOS</t>
  </si>
  <si>
    <t>POLVOS(JABONES O DETERGENTES)</t>
  </si>
  <si>
    <t>PORTON AUTOMATICO DE METAL</t>
  </si>
  <si>
    <t>PROYECTOR ARQUITECTONICOS</t>
  </si>
  <si>
    <t>RECAPADO DE NEUMATICO</t>
  </si>
  <si>
    <t>RECTIFICACION DE MOTORES</t>
  </si>
  <si>
    <t>REMERAS TIPO POLO</t>
  </si>
  <si>
    <t>REMERAS UNISEX</t>
  </si>
  <si>
    <t>REPARACION DE VISICULER INDUSTRIAL</t>
  </si>
  <si>
    <t>RETENES PARA VEHICULOS Y MAQUINAS</t>
  </si>
  <si>
    <t>ROSQUITAS</t>
  </si>
  <si>
    <t>SERVICIO DE CABLE TV (TRANSMISOR)</t>
  </si>
  <si>
    <t>SERVICIO DE CONTROL DE COMBUSTIBLE</t>
  </si>
  <si>
    <t>SERVICIO DE FLETES VIA TERRESTRES</t>
  </si>
  <si>
    <t>SERVICIO DE INSTALACION DE FIBRA OPTICA</t>
  </si>
  <si>
    <t>SERVICIO DE MONTAJE CABLEADO TELECOMUNICACION</t>
  </si>
  <si>
    <t>SERVICIO DE PINTURAS ELECTROESTATICAS</t>
  </si>
  <si>
    <t>SERVICIO DE PLATEADO</t>
  </si>
  <si>
    <t>SERVICIO DE SEPELIO</t>
  </si>
  <si>
    <t>SERVICIO DE SOPORTE INFORMATICO</t>
  </si>
  <si>
    <t>SERVICIO DE TELECOMUNICACIONES</t>
  </si>
  <si>
    <t>SERVICIO DE TRANSPORTES FLUVIALES GENERALES</t>
  </si>
  <si>
    <t>SERVICIOS DE INSFECCION VEHICULAR</t>
  </si>
  <si>
    <t>SUELAS PARA CALZADOS DE CUERO</t>
  </si>
  <si>
    <t>SUPLEMENTOS VITAMINICOS</t>
  </si>
  <si>
    <t>TANQUES DE COMBUSTIBLE</t>
  </si>
  <si>
    <t>TEGIDOS DE PUNTO DE ALGODON</t>
  </si>
  <si>
    <t>TINGLADOS (MONTAJE)</t>
  </si>
  <si>
    <t>TINNER</t>
  </si>
  <si>
    <t>TOLVA PARA GRANOS</t>
  </si>
  <si>
    <t>TUBOS DE HIERRO</t>
  </si>
  <si>
    <t>VITRINAS DE VIDRIO</t>
  </si>
  <si>
    <t>YERBA MATE KURUPI COMPUESTA</t>
  </si>
  <si>
    <t>ZAPATITO PARA BEBE DE CROCHET</t>
  </si>
  <si>
    <t>ZAPATOS PARA HOMBRE DE CUERO.</t>
  </si>
  <si>
    <t>Producto principal</t>
  </si>
  <si>
    <t>Grandes</t>
  </si>
  <si>
    <t>Medianas</t>
  </si>
  <si>
    <t>Vinculaciones y fuentes de Información</t>
  </si>
  <si>
    <t>Programas Públicos</t>
  </si>
  <si>
    <t>Obstáculos para la realización de Actividades de innovación</t>
  </si>
  <si>
    <t>Tecnológica</t>
  </si>
  <si>
    <t>Ambas</t>
  </si>
  <si>
    <t>No tecnológica</t>
  </si>
  <si>
    <t>Adquisición de maquinaria y equipo</t>
  </si>
  <si>
    <t>Capacitación del personal</t>
  </si>
  <si>
    <t>Adquisición de Tecnología desincorporada</t>
  </si>
  <si>
    <t>Adquisición de Software</t>
  </si>
  <si>
    <t>Adquisición de Hardware</t>
  </si>
  <si>
    <t>Micro y pequeña</t>
  </si>
  <si>
    <t>Tipo de Empresas</t>
  </si>
  <si>
    <t>FUENTES DE FINANCIAMIENTO</t>
  </si>
  <si>
    <t>ESTRATEGIA DE LA EMPRESA</t>
  </si>
  <si>
    <t>BIENES, SERVICIOS Y PROCESOS</t>
  </si>
  <si>
    <t>Gasto total</t>
  </si>
  <si>
    <t>Actividades de Investigación y Desarrollo</t>
  </si>
  <si>
    <t>SECCION III. FUENTES DE FINANCIAMIENTO</t>
  </si>
  <si>
    <t>SECCION IV.</t>
  </si>
  <si>
    <t>Micro y pequeñas</t>
  </si>
  <si>
    <t xml:space="preserve"> Si</t>
  </si>
  <si>
    <t>Solo producto</t>
  </si>
  <si>
    <t>Solo proceso</t>
  </si>
  <si>
    <t>Producto y proceso</t>
  </si>
  <si>
    <t>Ninguna innovación</t>
  </si>
  <si>
    <t>Tecnológicas</t>
  </si>
  <si>
    <t>No tecnológicas</t>
  </si>
  <si>
    <t>Método de protección formal vigente</t>
  </si>
  <si>
    <t>Obstáculos externos (importancia alta)</t>
  </si>
  <si>
    <t>Problemas para encontrar o acceder al conocimiento tecnológico necesario para la empresa</t>
  </si>
  <si>
    <t>Mercado dominado por empresas establecidas</t>
  </si>
  <si>
    <t>Deficiencias,dificultades burocráticas o alto costo en el sistema de protección de la propiedad intelectual</t>
  </si>
  <si>
    <t>Dificultades de acceso o costo excesivo del financiamiento a la innovación</t>
  </si>
  <si>
    <t>Incertidumbre respecto a la demanda de nuevos bienes y servicios</t>
  </si>
  <si>
    <t>Obstáculos internos (importancia alta)</t>
  </si>
  <si>
    <t>Insuficientes incentivos a la innovación por deficiencias en las políticas públicas</t>
  </si>
  <si>
    <t>Insuficiente información sobre los mercados</t>
  </si>
  <si>
    <t>Diseño industrial</t>
  </si>
  <si>
    <t>Modelo de utilidad</t>
  </si>
  <si>
    <t>Patente</t>
  </si>
  <si>
    <t>Marca</t>
  </si>
  <si>
    <t>Método de protección</t>
  </si>
  <si>
    <t>Otras empresas del grupo o casa matriz</t>
  </si>
  <si>
    <t>Clientes</t>
  </si>
  <si>
    <t>Consultores</t>
  </si>
  <si>
    <t>Competidores</t>
  </si>
  <si>
    <t>Proveedores</t>
  </si>
  <si>
    <t>Universidades</t>
  </si>
  <si>
    <t>Laboratorios /empresas de I+D</t>
  </si>
  <si>
    <t>DINAPI</t>
  </si>
  <si>
    <t>Otras empresas relacionadas</t>
  </si>
  <si>
    <t>Organismos públicos</t>
  </si>
  <si>
    <t>Conoce algún programa público de apoyo a la innovación</t>
  </si>
  <si>
    <t>Programa público</t>
  </si>
  <si>
    <t>PROCIT del CONACYT</t>
  </si>
  <si>
    <t>DETIEC del CONACYT</t>
  </si>
  <si>
    <t>Velocidad de acceso a internet</t>
  </si>
  <si>
    <t>Menos de 1 Mbps</t>
  </si>
  <si>
    <t>Más de  1 Mbps a 5 Mbps</t>
  </si>
  <si>
    <t>Más de 5 Mbps a 10 Mbps</t>
  </si>
  <si>
    <t>Más de  10 Mbps</t>
  </si>
  <si>
    <t>No reportado</t>
  </si>
  <si>
    <t>Metodos de Protección</t>
  </si>
  <si>
    <t>Año</t>
  </si>
  <si>
    <t>En Gs</t>
  </si>
  <si>
    <t>Rama de actividad económica</t>
  </si>
  <si>
    <t>Actividades de innovación</t>
  </si>
  <si>
    <t>Contratación de consultorías y asistencia técnica</t>
  </si>
  <si>
    <t>Actividades de Ingeniería y Diseño Industrial (IDI)</t>
  </si>
  <si>
    <t>Estudios de mercado</t>
  </si>
  <si>
    <t>Tipo de empresas (%)</t>
  </si>
  <si>
    <t>Tamaño de las empresas</t>
  </si>
  <si>
    <t>Tipo de innovación (%)</t>
  </si>
  <si>
    <t>Tipo de Innovación (%)</t>
  </si>
  <si>
    <t>Tipo de empresas</t>
  </si>
  <si>
    <t>Tipo de institución</t>
  </si>
  <si>
    <t>PROCIENCIA del CONACYT</t>
  </si>
  <si>
    <t>Cuadro 22. Empresas (en %) que declaran importancia alta a los obstáculos internos. Periodo 2013-2015</t>
  </si>
  <si>
    <t>Cuadro 23. Empresas (en %) que declaran importancia alta a los obstáculos externos. Periodo 2013-2015</t>
  </si>
  <si>
    <t>Escasez en el mercado laboral de personal con las calificaciones requeridas por la empresa</t>
  </si>
  <si>
    <t>Conexión a internet</t>
  </si>
  <si>
    <t>Conexión a internet (%)</t>
  </si>
  <si>
    <t>Año (%)</t>
  </si>
  <si>
    <t>"En este apartado se presentan todas las informaciones sobre los tipos de empresas, por personal ocupado y tamaño de la empresa"</t>
  </si>
  <si>
    <t>"En este apartado se presentan los gastos totales por cada año, de I+D y otras actividades de innovación distintas de I+D"</t>
  </si>
  <si>
    <t>Elaboración de productos alimenticios</t>
  </si>
  <si>
    <t>Elaboración de bebidas</t>
  </si>
  <si>
    <t>Elaboración de productos de tabaco</t>
  </si>
  <si>
    <t>Fabricación de productos textiles, excepto prendas de vestir</t>
  </si>
  <si>
    <t>Confección de prendas de vestir</t>
  </si>
  <si>
    <t>Fabricación de papel y productos de papel</t>
  </si>
  <si>
    <t>Actividades de impresión y servicios de apoyo; reproducción de grabaciones</t>
  </si>
  <si>
    <t>Fabricación de sustancias y productos químicos</t>
  </si>
  <si>
    <t>Fabricación de productos farmacéuticos, sustancias químicas medicinales y productos botánicos</t>
  </si>
  <si>
    <t>Fabricación de productos de caucho y plástico</t>
  </si>
  <si>
    <t>Fabricación de productos de minerales no metálicos</t>
  </si>
  <si>
    <t>Fabricación de metales</t>
  </si>
  <si>
    <t>Fabricación de productos elaborados de metal, excepto maquinarias y equipos</t>
  </si>
  <si>
    <t>Fabricación de maquinaria y equipos eléctricos</t>
  </si>
  <si>
    <t>Fabricación de vehículos automotores, remolques y semirremolques</t>
  </si>
  <si>
    <t>Fabricación de muebles</t>
  </si>
  <si>
    <t>Mantenimiento, reparación e instalación de máquinas y equipos</t>
  </si>
  <si>
    <t>Telecomunicaciones</t>
  </si>
  <si>
    <t>Actividades de programación y consultorías informáticas y otras actividades conexas</t>
  </si>
  <si>
    <t>Servicio de arquitectura e ingeniería; ensayos y análisis técnicos</t>
  </si>
  <si>
    <t>Investigación y desarrollo</t>
  </si>
  <si>
    <t>Fabricación de cuero y productos conexos</t>
  </si>
  <si>
    <t>Productos de madera y fabricación de productos de madera y corcho, excepto muebles. Fabricación de artículos de paja</t>
  </si>
  <si>
    <t>Fabricación de maquinarias y equipos  n.c.p.</t>
  </si>
  <si>
    <t>Fabricación de otros equipos de transporte  n.c.p.</t>
  </si>
  <si>
    <t>Industrias manufactureras n.c.p.</t>
  </si>
  <si>
    <t>"En este apartado se presentan las fuentes a las que las empresas han recurrido para financiar las actividades"</t>
  </si>
  <si>
    <t>"En este apartado se presentan las empresas que se vincularon con algunas instituciones"</t>
  </si>
  <si>
    <t>"En este apartado se presentan las empresas que conocen al menos un programa de apoyo a la innovación"</t>
  </si>
  <si>
    <t>Deficiencias en la estructura física</t>
  </si>
  <si>
    <t>"En este apartado se presentan las empresas que cuentan con algunas de las tecnologías de información y comunicación, personal ocupado que lo utilizó y velocidad de acceso a internet"</t>
  </si>
  <si>
    <t>Acceso y uso de TIC</t>
  </si>
  <si>
    <t>No innova ni en producto ni en proceso</t>
  </si>
  <si>
    <t>Apoyo gubernamental</t>
  </si>
  <si>
    <t>Gasto total en I+D                  (2013-2015)</t>
  </si>
  <si>
    <t>Gasto total en actividades distintas de I+D (2013 - 2015)</t>
  </si>
  <si>
    <t>SECCION I. ESTRATEGIA DE LA EMPRESA</t>
  </si>
  <si>
    <t>SECCION II. BIENES, SERVICIOS Y PROCESOS</t>
  </si>
  <si>
    <t>SECCION IV. METODOS DE PROTECCIÓN</t>
  </si>
  <si>
    <t>SECCION V. VINCULACIONES Y FUENTES DE INFORMACION</t>
  </si>
  <si>
    <t>SECCION VI. PROGRAMAS PUBLICOS</t>
  </si>
  <si>
    <t>SECCION VII. OBSTACULOS</t>
  </si>
  <si>
    <t>SECCION VIII. ACCESO Y USO DE TICs</t>
  </si>
  <si>
    <t>Cuadro 1. Distribución anual del gasto total en Investigación y Desarrollo. Periodo 2013-2015</t>
  </si>
  <si>
    <t>Cuadro 3. Distribución anual del gasto total en otras actividades de innovación distintas de I+D. Periodo 2013-2015</t>
  </si>
  <si>
    <t>Cuadro 4. Distribución porcentual de Gasto total en otras actividades de innovación distintas de I+D (2013 al 2015) y relación promedio anual Gasto-Venta, según rama de actividad económica.</t>
  </si>
  <si>
    <t>Cuadro 2. Distribución porcentual de Gasto total en Investigación y Desarrollo (2013 al 2015) y relación promedio anual Gasto-Venta, según rama de actividad económica.</t>
  </si>
  <si>
    <t>Cuadro 5.  Distribución porcentual del gasto total en otras actividades de innovación distintas de I+D, según tipo de actividad. Periodo 2013-2015</t>
  </si>
  <si>
    <t>Cuadro 8. Empresas innovadoras (en %), por tipo de innovación. Periodo 2013-2015</t>
  </si>
  <si>
    <t>Cuadro 7. Empresas innovadoras y no innovadoras (en %), según tamaño de las empresas. Periodo 2013-2015</t>
  </si>
  <si>
    <t>Cuadro 6. Empresas innovadoras y no innovadoras (en %). Periodo 2013-2015</t>
  </si>
  <si>
    <t>Cuadro 9. Empresas innovadoras (en %) por tipo innovación, según tamaño de las empresas. Periodo 2013-2015</t>
  </si>
  <si>
    <t>Cuadro 10. Empresas (en %) por tipo de innovación de producto o proceso. Periodo 2013-2015</t>
  </si>
  <si>
    <t>Cuadro 11. Empresas (en %) por tipo de innovación de producto o proceso, según tamaño de las empresas. Periodo 2013-2015</t>
  </si>
  <si>
    <t>Cuadro 12. Empresas (en %) por tipo de innovación tecnológica y no tecnológica. Periodo 2013-2015</t>
  </si>
  <si>
    <t>Cuadro 13. Empresas (en %) por tipo de innovación tecnológica y no tecnológica, según tamaño de las empresas. Periodo 2013-2015</t>
  </si>
  <si>
    <t>Cuadro 14. Empresas innovadoras y no innovadoras (en %), según apoyo gubernamental a la innovación. Periodo 2013-2015</t>
  </si>
  <si>
    <t>Cuadro 16. Empresas innovadoras y no innovadoras (en %) según método de protección. Periodo 2013-2015</t>
  </si>
  <si>
    <t>Cuadro 17. Empresas innovadoras y no innovadoras (en %) que se vincularon con alguna institución. Periodo 2013-2015</t>
  </si>
  <si>
    <t>Cuadro 19. Empresas (en %) con conocimiento de algún programa público de apoyo a la innovación. Periodo 2013-2015</t>
  </si>
  <si>
    <t>Cuadro 20. Empresas (en %) con conocimiento de algún programa público de apoyo a la innovación, según tamaño de las empresas. Periodo 2013-2015</t>
  </si>
  <si>
    <t>Cuadro 21. Empresas (en %) que conocen algún programa público de apoyo a la innovación, según programa. Periodo 2013-2015</t>
  </si>
  <si>
    <t>Cuadro 24. Empresas (en %) con conexión a internet. Año 2015</t>
  </si>
  <si>
    <t>Cuadro 25. Empresas (en %) con conexión a internet, según tamaño. Año 2015</t>
  </si>
  <si>
    <t>Cuadro 26. Empresas (en %) con conexión a internet, según velocidad de acceso. Año 2015</t>
  </si>
  <si>
    <t>Cuadro 15. Empresas innovadoras y no innovadoras (en %), según método de protección formal vigente. Periodo 2013-2015</t>
  </si>
  <si>
    <t>Cuadro 18. Empresas que se vincularon con instituciones (en %), según tipo de institución. Periodo 2013-2015</t>
  </si>
  <si>
    <t xml:space="preserve"> Tipo de empresa (%)</t>
  </si>
  <si>
    <t>Conoce algún programa de apoyo a la innovación (%)</t>
  </si>
  <si>
    <t>Falta de fondos en la empresa</t>
  </si>
  <si>
    <t>Escasez o carencias en la empresa en materia de personal con las calificaciones requeridas para encarar procesos de innovación</t>
  </si>
  <si>
    <t>Problemas o deficiencias en la organizacion administrativa o de la producción</t>
  </si>
  <si>
    <t>Período de retorno de la inversión excesivamente largo</t>
  </si>
  <si>
    <r>
      <t>Relación promedio anual de
 Gastos I+D y Ventas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</si>
  <si>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Relación promedio anual de Gastos distintos de I+D y Ventas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</t>
    </r>
  </si>
  <si>
    <t>"En este apartado se presentan las empresas que cuentan con metodos de protección formal vigente"</t>
  </si>
  <si>
    <t>"En este apartado se presenta la importancia que tuvo cada uno de los factores en obstaculizar o impedir el desarrollo de las actividades"</t>
  </si>
  <si>
    <t>Tamaño de mercado pequeño</t>
  </si>
  <si>
    <t>Actividades de innovacion distitnas de I+D</t>
  </si>
  <si>
    <t>Cuadro 25. Empresas (en %) con conexión a internet, según tamaño de las empresas. Año 2015</t>
  </si>
  <si>
    <t>Cuadro 5.  Distribución porcentual del gasto total en actividades de innovación distintas de I+D, según tipo de actividad. Periodo 2013-2015</t>
  </si>
  <si>
    <t>1[(Gasto promedio anual en I+D) / (Venta promedio anual)]</t>
  </si>
  <si>
    <t>1[(Gasto promedio anual distinto de I+D) / (Venta promedio anual)]</t>
  </si>
  <si>
    <r>
      <t>Otros</t>
    </r>
    <r>
      <rPr>
        <vertAlign val="superscript"/>
        <sz val="11"/>
        <rFont val="Calibri"/>
        <family val="2"/>
      </rPr>
      <t>1/</t>
    </r>
  </si>
  <si>
    <t>1/ Otros: Derechos de autor, denominación de origen, cláusula de confidencialidad
para empleados, con proveedores y/o clientes.</t>
  </si>
  <si>
    <t>Encuesta de Innovación Empresarial de Paraguay 2016</t>
  </si>
  <si>
    <r>
      <t>Otros</t>
    </r>
    <r>
      <rPr>
        <vertAlign val="superscript"/>
        <sz val="11"/>
        <rFont val="Calibri"/>
        <family val="2"/>
        <scheme val="minor"/>
      </rPr>
      <t>1/</t>
    </r>
  </si>
  <si>
    <t>1/ Otros: Internet, ferias, conferencias, cooperaciones y exposiciones.</t>
  </si>
  <si>
    <r>
      <t>Otros programas</t>
    </r>
    <r>
      <rPr>
        <vertAlign val="superscript"/>
        <sz val="11"/>
        <rFont val="Calibri"/>
        <family val="2"/>
        <scheme val="minor"/>
      </rPr>
      <t>1/</t>
    </r>
  </si>
  <si>
    <t>1/ Otros programas: Integración Productiva del Mercosur, REDIEX.</t>
  </si>
  <si>
    <t>Fuente: DGEEC-CONACYT-BID. Encuesta de Innovación Empresarial de Paraguay 2016 (EIEP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</si>
</sst>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&quot;-&quot;??_);_(@_)"/>
    <numFmt numFmtId="165" formatCode="_-* #,##0.00\ _€_-;\-* #,##0.00\ _€_-;_-* &quot;-&quot;??\ _€_-;_-@_-"/>
    <numFmt numFmtId="166" formatCode="_(* #,##0_);_(* \(#,##0\);_(* &quot;-&quot;??_);_(@_)"/>
    <numFmt numFmtId="167" formatCode="###0"/>
    <numFmt numFmtId="168" formatCode="_([$€]* #,##0.00_);_([$€]* \(#,##0.00\);_([$€]* &quot;-&quot;??_);_(@_)"/>
    <numFmt numFmtId="169" formatCode="####.0"/>
    <numFmt numFmtId="170" formatCode="###0.0"/>
    <numFmt numFmtId="171" formatCode="0.0"/>
    <numFmt numFmtId="172" formatCode="_(* #,##0.0_);_(* \(#,##0.0\);_(* &quot;-&quot;??_);_(@_)"/>
    <numFmt numFmtId="173" formatCode="#,##0.0"/>
    <numFmt numFmtId="174" formatCode="0.0%"/>
    <numFmt numFmtId="175" formatCode="0.00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rgb="FF0000FF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9"/>
      <name val="Calibri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name val="Tahoma"/>
      <family val="2"/>
    </font>
    <font>
      <b/>
      <sz val="18"/>
      <name val="Calibri"/>
      <family val="2"/>
      <scheme val="minor"/>
    </font>
    <font>
      <sz val="16"/>
      <color rgb="FFFF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  <font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</font>
    <font>
      <sz val="9"/>
      <name val="Calibri"/>
      <family val="2"/>
    </font>
    <font>
      <vertAlign val="super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/>
      <right/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 style="hair">
        <color rgb="FF0000FF"/>
      </top>
      <bottom style="medium">
        <color rgb="FF0000FF"/>
      </bottom>
      <diagonal/>
    </border>
    <border>
      <left/>
      <right/>
      <top style="hair">
        <color rgb="FF0000FF"/>
      </top>
      <bottom style="medium">
        <color rgb="FF0000FF"/>
      </bottom>
      <diagonal/>
    </border>
    <border>
      <left/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hair">
        <color rgb="FF0000FF"/>
      </bottom>
      <diagonal/>
    </border>
    <border>
      <left/>
      <right style="medium">
        <color rgb="FF0000FF"/>
      </right>
      <top style="medium">
        <color rgb="FF0000FF"/>
      </top>
      <bottom style="hair">
        <color rgb="FF0000FF"/>
      </bottom>
      <diagonal/>
    </border>
    <border>
      <left style="thin">
        <color rgb="FF0000FF"/>
      </left>
      <right/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 style="medium">
        <color rgb="FF0000FF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double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/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/>
      <right/>
      <top/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double">
        <color rgb="FF92D050"/>
      </top>
      <bottom/>
      <diagonal/>
    </border>
    <border>
      <left/>
      <right/>
      <top style="thin">
        <color rgb="FF92D050"/>
      </top>
      <bottom style="thin">
        <color rgb="FF9ED561"/>
      </bottom>
      <diagonal/>
    </border>
    <border>
      <left/>
      <right/>
      <top/>
      <bottom style="double">
        <color rgb="FF9ED561"/>
      </bottom>
      <diagonal/>
    </border>
    <border>
      <left/>
      <right style="thin">
        <color theme="6"/>
      </right>
      <top style="thin">
        <color rgb="FF92D050"/>
      </top>
      <bottom style="thin">
        <color rgb="FF92D050"/>
      </bottom>
      <diagonal/>
    </border>
    <border>
      <left style="thin">
        <color theme="6"/>
      </left>
      <right/>
      <top style="thin">
        <color theme="6"/>
      </top>
      <bottom style="thin">
        <color rgb="FF92D050"/>
      </bottom>
      <diagonal/>
    </border>
    <border>
      <left style="thin">
        <color theme="6"/>
      </left>
      <right/>
      <top style="thin">
        <color rgb="FF92D050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rgb="FF92D050"/>
      </top>
      <bottom style="thin">
        <color rgb="FF92D050"/>
      </bottom>
      <diagonal/>
    </border>
    <border>
      <left style="thin">
        <color theme="6"/>
      </left>
      <right/>
      <top style="thin">
        <color rgb="FF92D050"/>
      </top>
      <bottom style="thin">
        <color rgb="FF92D050"/>
      </bottom>
      <diagonal/>
    </border>
    <border>
      <left style="thin">
        <color theme="6"/>
      </left>
      <right/>
      <top style="thin">
        <color rgb="FF92D050"/>
      </top>
      <bottom/>
      <diagonal/>
    </border>
    <border>
      <left style="thin">
        <color theme="6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6"/>
      </left>
      <right/>
      <top style="thin">
        <color rgb="FF92D050"/>
      </top>
      <bottom style="thin">
        <color rgb="FF9ED561"/>
      </bottom>
      <diagonal/>
    </border>
    <border>
      <left style="thin">
        <color theme="6"/>
      </left>
      <right/>
      <top style="thin">
        <color rgb="FF9ED561"/>
      </top>
      <bottom style="thin">
        <color rgb="FF92D050"/>
      </bottom>
      <diagonal/>
    </border>
    <border>
      <left style="thin">
        <color theme="6"/>
      </left>
      <right/>
      <top/>
      <bottom style="thin">
        <color rgb="FF92D050"/>
      </bottom>
      <diagonal/>
    </border>
    <border>
      <left/>
      <right style="thin">
        <color theme="6"/>
      </right>
      <top style="thin">
        <color rgb="FF92D050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 style="thin">
        <color theme="6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/>
      <bottom style="double">
        <color rgb="FF99CC00"/>
      </bottom>
      <diagonal/>
    </border>
    <border>
      <left/>
      <right/>
      <top style="thin">
        <color theme="6"/>
      </top>
      <bottom/>
      <diagonal/>
    </border>
  </borders>
  <cellStyleXfs count="3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5" fillId="0" borderId="0" applyNumberFormat="0" applyFill="0" applyBorder="0" applyAlignment="0" applyProtection="0"/>
    <xf numFmtId="0" fontId="4" fillId="0" borderId="0"/>
    <xf numFmtId="0" fontId="4" fillId="0" borderId="0"/>
  </cellStyleXfs>
  <cellXfs count="462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0" xfId="11"/>
    <xf numFmtId="0" fontId="22" fillId="0" borderId="40" xfId="11" applyFont="1" applyBorder="1" applyAlignment="1">
      <alignment horizontal="center" wrapText="1"/>
    </xf>
    <xf numFmtId="0" fontId="22" fillId="0" borderId="41" xfId="11" applyFont="1" applyBorder="1" applyAlignment="1">
      <alignment horizontal="center" wrapText="1"/>
    </xf>
    <xf numFmtId="0" fontId="22" fillId="0" borderId="42" xfId="11" applyFont="1" applyBorder="1" applyAlignment="1">
      <alignment horizontal="center" wrapText="1"/>
    </xf>
    <xf numFmtId="0" fontId="22" fillId="0" borderId="25" xfId="11" applyFont="1" applyBorder="1" applyAlignment="1">
      <alignment horizontal="left" vertical="top"/>
    </xf>
    <xf numFmtId="167" fontId="22" fillId="0" borderId="30" xfId="11" applyNumberFormat="1" applyFont="1" applyBorder="1" applyAlignment="1">
      <alignment horizontal="right" vertical="center"/>
    </xf>
    <xf numFmtId="169" fontId="22" fillId="0" borderId="31" xfId="11" applyNumberFormat="1" applyFont="1" applyBorder="1" applyAlignment="1">
      <alignment horizontal="right" vertical="center"/>
    </xf>
    <xf numFmtId="169" fontId="22" fillId="0" borderId="32" xfId="11" applyNumberFormat="1" applyFont="1" applyBorder="1" applyAlignment="1">
      <alignment horizontal="right" vertical="center"/>
    </xf>
    <xf numFmtId="0" fontId="22" fillId="0" borderId="27" xfId="11" applyFont="1" applyBorder="1" applyAlignment="1">
      <alignment horizontal="left" vertical="top"/>
    </xf>
    <xf numFmtId="167" fontId="22" fillId="0" borderId="33" xfId="11" applyNumberFormat="1" applyFont="1" applyBorder="1" applyAlignment="1">
      <alignment horizontal="right" vertical="center"/>
    </xf>
    <xf numFmtId="170" fontId="22" fillId="0" borderId="1" xfId="11" applyNumberFormat="1" applyFont="1" applyBorder="1" applyAlignment="1">
      <alignment horizontal="right" vertical="center"/>
    </xf>
    <xf numFmtId="170" fontId="22" fillId="0" borderId="34" xfId="11" applyNumberFormat="1" applyFont="1" applyBorder="1" applyAlignment="1">
      <alignment horizontal="right" vertical="center"/>
    </xf>
    <xf numFmtId="169" fontId="22" fillId="0" borderId="1" xfId="11" applyNumberFormat="1" applyFont="1" applyBorder="1" applyAlignment="1">
      <alignment horizontal="right" vertical="center"/>
    </xf>
    <xf numFmtId="0" fontId="22" fillId="0" borderId="27" xfId="11" applyFont="1" applyBorder="1" applyAlignment="1">
      <alignment horizontal="left" vertical="top" wrapText="1"/>
    </xf>
    <xf numFmtId="0" fontId="22" fillId="0" borderId="34" xfId="11" applyFont="1" applyBorder="1" applyAlignment="1">
      <alignment horizontal="left" vertical="center" wrapText="1"/>
    </xf>
    <xf numFmtId="0" fontId="22" fillId="0" borderId="26" xfId="11" applyFont="1" applyBorder="1" applyAlignment="1">
      <alignment horizontal="left" vertical="top" wrapText="1"/>
    </xf>
    <xf numFmtId="0" fontId="22" fillId="0" borderId="1" xfId="11" applyFont="1" applyBorder="1" applyAlignment="1">
      <alignment horizontal="left" vertical="center" wrapText="1"/>
    </xf>
    <xf numFmtId="167" fontId="22" fillId="0" borderId="35" xfId="11" applyNumberFormat="1" applyFont="1" applyBorder="1" applyAlignment="1">
      <alignment horizontal="right" vertical="center"/>
    </xf>
    <xf numFmtId="170" fontId="22" fillId="0" borderId="36" xfId="11" applyNumberFormat="1" applyFont="1" applyBorder="1" applyAlignment="1">
      <alignment horizontal="right" vertical="center"/>
    </xf>
    <xf numFmtId="0" fontId="22" fillId="0" borderId="36" xfId="11" applyFont="1" applyBorder="1" applyAlignment="1">
      <alignment horizontal="left" vertical="center" wrapText="1"/>
    </xf>
    <xf numFmtId="0" fontId="22" fillId="0" borderId="37" xfId="11" applyFont="1" applyBorder="1" applyAlignment="1">
      <alignment horizontal="left" vertical="center" wrapText="1"/>
    </xf>
    <xf numFmtId="170" fontId="22" fillId="0" borderId="31" xfId="11" applyNumberFormat="1" applyFont="1" applyBorder="1" applyAlignment="1">
      <alignment horizontal="right" vertical="center"/>
    </xf>
    <xf numFmtId="170" fontId="22" fillId="0" borderId="32" xfId="11" applyNumberFormat="1" applyFont="1" applyBorder="1" applyAlignment="1">
      <alignment horizontal="right" vertical="center"/>
    </xf>
    <xf numFmtId="0" fontId="22" fillId="0" borderId="25" xfId="11" applyFont="1" applyBorder="1" applyAlignment="1">
      <alignment horizontal="left" vertical="top" wrapText="1"/>
    </xf>
    <xf numFmtId="0" fontId="22" fillId="0" borderId="29" xfId="11" applyFont="1" applyBorder="1" applyAlignment="1">
      <alignment horizontal="left" vertical="top" wrapText="1"/>
    </xf>
    <xf numFmtId="0" fontId="22" fillId="0" borderId="27" xfId="11" applyFont="1" applyBorder="1" applyAlignment="1">
      <alignment horizontal="left" vertical="center" wrapText="1"/>
    </xf>
    <xf numFmtId="0" fontId="22" fillId="0" borderId="38" xfId="11" applyFont="1" applyBorder="1" applyAlignment="1">
      <alignment wrapText="1"/>
    </xf>
    <xf numFmtId="0" fontId="22" fillId="0" borderId="39" xfId="11" applyFont="1" applyBorder="1" applyAlignment="1">
      <alignment wrapText="1"/>
    </xf>
    <xf numFmtId="0" fontId="22" fillId="0" borderId="29" xfId="11" applyFont="1" applyBorder="1" applyAlignment="1">
      <alignment horizontal="left" vertical="center" wrapText="1"/>
    </xf>
    <xf numFmtId="169" fontId="22" fillId="0" borderId="36" xfId="11" applyNumberFormat="1" applyFont="1" applyBorder="1" applyAlignment="1">
      <alignment horizontal="right" vertical="center"/>
    </xf>
    <xf numFmtId="0" fontId="0" fillId="0" borderId="0" xfId="0"/>
    <xf numFmtId="0" fontId="0" fillId="0" borderId="0" xfId="0" applyFont="1" applyAlignment="1">
      <alignment vertical="center"/>
    </xf>
    <xf numFmtId="166" fontId="23" fillId="0" borderId="0" xfId="1" applyNumberFormat="1" applyFont="1" applyBorder="1" applyAlignment="1">
      <alignment vertical="center" wrapText="1"/>
    </xf>
    <xf numFmtId="166" fontId="23" fillId="0" borderId="0" xfId="1" applyNumberFormat="1" applyFont="1" applyBorder="1" applyAlignment="1">
      <alignment vertical="center"/>
    </xf>
    <xf numFmtId="3" fontId="23" fillId="3" borderId="0" xfId="1" applyNumberFormat="1" applyFont="1" applyFill="1" applyBorder="1" applyAlignment="1">
      <alignment horizontal="center" vertical="center"/>
    </xf>
    <xf numFmtId="3" fontId="23" fillId="3" borderId="43" xfId="1" applyNumberFormat="1" applyFont="1" applyFill="1" applyBorder="1" applyAlignment="1">
      <alignment horizontal="center" vertical="center"/>
    </xf>
    <xf numFmtId="0" fontId="24" fillId="3" borderId="0" xfId="10" applyFont="1" applyFill="1" applyBorder="1" applyAlignment="1">
      <alignment horizontal="left" vertical="center" wrapText="1"/>
    </xf>
    <xf numFmtId="0" fontId="27" fillId="3" borderId="0" xfId="10" applyFont="1" applyFill="1" applyBorder="1" applyAlignment="1">
      <alignment horizontal="left" vertical="center" wrapText="1"/>
    </xf>
    <xf numFmtId="0" fontId="27" fillId="3" borderId="43" xfId="10" applyFont="1" applyFill="1" applyBorder="1" applyAlignment="1">
      <alignment horizontal="left" vertical="center" wrapText="1"/>
    </xf>
    <xf numFmtId="0" fontId="24" fillId="3" borderId="46" xfId="10" applyFont="1" applyFill="1" applyBorder="1" applyAlignment="1">
      <alignment horizontal="left" vertical="center" wrapText="1"/>
    </xf>
    <xf numFmtId="3" fontId="24" fillId="3" borderId="46" xfId="1" applyNumberFormat="1" applyFont="1" applyFill="1" applyBorder="1" applyAlignment="1">
      <alignment horizontal="center" vertical="center" wrapText="1"/>
    </xf>
    <xf numFmtId="3" fontId="23" fillId="3" borderId="47" xfId="1" applyNumberFormat="1" applyFont="1" applyFill="1" applyBorder="1" applyAlignment="1">
      <alignment horizontal="center" vertical="center"/>
    </xf>
    <xf numFmtId="0" fontId="0" fillId="0" borderId="0" xfId="0" applyFont="1"/>
    <xf numFmtId="0" fontId="7" fillId="3" borderId="46" xfId="0" applyFont="1" applyFill="1" applyBorder="1"/>
    <xf numFmtId="0" fontId="1" fillId="0" borderId="0" xfId="0" applyFont="1"/>
    <xf numFmtId="0" fontId="1" fillId="0" borderId="0" xfId="0" applyFont="1" applyAlignment="1">
      <alignment vertical="center"/>
    </xf>
    <xf numFmtId="0" fontId="28" fillId="0" borderId="46" xfId="14" applyFont="1" applyBorder="1" applyAlignment="1">
      <alignment horizontal="left" vertical="center" wrapText="1"/>
    </xf>
    <xf numFmtId="0" fontId="27" fillId="0" borderId="0" xfId="14" applyFont="1" applyBorder="1" applyAlignment="1">
      <alignment horizontal="left" vertical="center" wrapText="1"/>
    </xf>
    <xf numFmtId="0" fontId="27" fillId="0" borderId="43" xfId="14" applyFont="1" applyBorder="1" applyAlignment="1">
      <alignment horizontal="left" vertical="center" wrapText="1"/>
    </xf>
    <xf numFmtId="0" fontId="27" fillId="0" borderId="0" xfId="13" applyFont="1" applyBorder="1" applyAlignment="1">
      <alignment horizontal="left" vertical="top" wrapText="1"/>
    </xf>
    <xf numFmtId="0" fontId="27" fillId="0" borderId="0" xfId="13" applyFont="1" applyBorder="1" applyAlignment="1">
      <alignment horizontal="left" vertical="top"/>
    </xf>
    <xf numFmtId="0" fontId="27" fillId="0" borderId="43" xfId="13" applyFont="1" applyBorder="1" applyAlignment="1">
      <alignment horizontal="left" vertical="top" wrapText="1"/>
    </xf>
    <xf numFmtId="0" fontId="27" fillId="0" borderId="0" xfId="12" applyFont="1" applyBorder="1" applyAlignment="1">
      <alignment horizontal="left" vertical="center" wrapText="1"/>
    </xf>
    <xf numFmtId="0" fontId="27" fillId="0" borderId="43" xfId="12" applyFont="1" applyBorder="1" applyAlignment="1">
      <alignment horizontal="left" vertical="center" wrapText="1"/>
    </xf>
    <xf numFmtId="166" fontId="28" fillId="0" borderId="0" xfId="1" applyNumberFormat="1" applyFont="1" applyBorder="1" applyAlignment="1">
      <alignment vertical="center" wrapText="1"/>
    </xf>
    <xf numFmtId="0" fontId="24" fillId="4" borderId="47" xfId="9" applyFont="1" applyFill="1" applyBorder="1" applyAlignment="1">
      <alignment horizontal="center" vertical="center" wrapText="1"/>
    </xf>
    <xf numFmtId="0" fontId="28" fillId="0" borderId="46" xfId="12" applyFont="1" applyBorder="1" applyAlignment="1">
      <alignment horizontal="left" vertical="center" wrapText="1"/>
    </xf>
    <xf numFmtId="0" fontId="27" fillId="0" borderId="0" xfId="21" applyFont="1" applyBorder="1" applyAlignment="1">
      <alignment horizontal="left" vertical="top" wrapText="1"/>
    </xf>
    <xf numFmtId="0" fontId="27" fillId="0" borderId="43" xfId="21" applyFont="1" applyBorder="1" applyAlignment="1">
      <alignment horizontal="left" vertical="top" wrapText="1"/>
    </xf>
    <xf numFmtId="0" fontId="28" fillId="0" borderId="46" xfId="21" applyFont="1" applyBorder="1" applyAlignment="1">
      <alignment horizontal="left" vertical="top" wrapText="1"/>
    </xf>
    <xf numFmtId="170" fontId="28" fillId="0" borderId="46" xfId="21" applyNumberFormat="1" applyFont="1" applyBorder="1" applyAlignment="1">
      <alignment horizontal="center" vertical="center"/>
    </xf>
    <xf numFmtId="170" fontId="27" fillId="0" borderId="0" xfId="21" applyNumberFormat="1" applyFont="1" applyBorder="1" applyAlignment="1">
      <alignment horizontal="center" vertical="center"/>
    </xf>
    <xf numFmtId="170" fontId="27" fillId="0" borderId="43" xfId="21" applyNumberFormat="1" applyFont="1" applyBorder="1" applyAlignment="1">
      <alignment horizontal="center" vertical="center"/>
    </xf>
    <xf numFmtId="0" fontId="4" fillId="0" borderId="0" xfId="17"/>
    <xf numFmtId="0" fontId="4" fillId="0" borderId="0" xfId="18"/>
    <xf numFmtId="0" fontId="27" fillId="0" borderId="0" xfId="18" applyFont="1" applyBorder="1" applyAlignment="1">
      <alignment horizontal="left" vertical="top" wrapText="1"/>
    </xf>
    <xf numFmtId="0" fontId="27" fillId="0" borderId="43" xfId="18" applyFont="1" applyBorder="1" applyAlignment="1">
      <alignment horizontal="left" vertical="top" wrapText="1"/>
    </xf>
    <xf numFmtId="0" fontId="28" fillId="0" borderId="46" xfId="18" applyFont="1" applyBorder="1" applyAlignment="1">
      <alignment horizontal="left" vertical="top" wrapText="1"/>
    </xf>
    <xf numFmtId="0" fontId="24" fillId="0" borderId="50" xfId="0" applyFont="1" applyFill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170" fontId="28" fillId="0" borderId="46" xfId="26" applyNumberFormat="1" applyFont="1" applyBorder="1" applyAlignment="1">
      <alignment horizontal="center" vertical="center"/>
    </xf>
    <xf numFmtId="170" fontId="27" fillId="0" borderId="0" xfId="26" applyNumberFormat="1" applyFont="1" applyBorder="1" applyAlignment="1">
      <alignment horizontal="center" vertical="center"/>
    </xf>
    <xf numFmtId="170" fontId="27" fillId="0" borderId="43" xfId="26" applyNumberFormat="1" applyFont="1" applyBorder="1" applyAlignment="1">
      <alignment horizontal="center" vertical="center"/>
    </xf>
    <xf numFmtId="0" fontId="28" fillId="0" borderId="46" xfId="28" applyFont="1" applyBorder="1" applyAlignment="1">
      <alignment horizontal="left" vertical="center" wrapText="1"/>
    </xf>
    <xf numFmtId="0" fontId="27" fillId="0" borderId="0" xfId="28" applyFont="1" applyBorder="1" applyAlignment="1">
      <alignment horizontal="left" vertical="center" wrapText="1"/>
    </xf>
    <xf numFmtId="0" fontId="27" fillId="0" borderId="43" xfId="28" applyFont="1" applyBorder="1" applyAlignment="1">
      <alignment horizontal="left" vertical="center" wrapText="1"/>
    </xf>
    <xf numFmtId="170" fontId="28" fillId="0" borderId="46" xfId="28" applyNumberFormat="1" applyFont="1" applyBorder="1" applyAlignment="1">
      <alignment horizontal="center" vertical="center"/>
    </xf>
    <xf numFmtId="170" fontId="27" fillId="0" borderId="0" xfId="28" applyNumberFormat="1" applyFont="1" applyBorder="1" applyAlignment="1">
      <alignment horizontal="center" vertical="center"/>
    </xf>
    <xf numFmtId="170" fontId="27" fillId="0" borderId="43" xfId="28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0" xfId="0" applyBorder="1" applyAlignment="1">
      <alignment vertical="center"/>
    </xf>
    <xf numFmtId="171" fontId="27" fillId="0" borderId="0" xfId="20" applyNumberFormat="1" applyFont="1" applyBorder="1" applyAlignment="1">
      <alignment horizontal="center" vertical="center"/>
    </xf>
    <xf numFmtId="0" fontId="4" fillId="0" borderId="0" xfId="17" applyAlignment="1">
      <alignment vertical="center"/>
    </xf>
    <xf numFmtId="171" fontId="28" fillId="0" borderId="46" xfId="18" applyNumberFormat="1" applyFont="1" applyBorder="1" applyAlignment="1">
      <alignment horizontal="center" vertical="center"/>
    </xf>
    <xf numFmtId="171" fontId="27" fillId="0" borderId="0" xfId="18" applyNumberFormat="1" applyFont="1" applyBorder="1" applyAlignment="1">
      <alignment horizontal="center" vertical="center"/>
    </xf>
    <xf numFmtId="171" fontId="28" fillId="0" borderId="46" xfId="20" applyNumberFormat="1" applyFont="1" applyBorder="1" applyAlignment="1">
      <alignment horizontal="center" vertical="center"/>
    </xf>
    <xf numFmtId="171" fontId="22" fillId="0" borderId="0" xfId="33" applyNumberFormat="1" applyFont="1" applyBorder="1" applyAlignment="1">
      <alignment horizontal="center" vertical="center"/>
    </xf>
    <xf numFmtId="171" fontId="14" fillId="0" borderId="0" xfId="2" applyNumberFormat="1" applyFont="1" applyFill="1" applyBorder="1" applyAlignment="1">
      <alignment horizontal="center" vertical="center"/>
    </xf>
    <xf numFmtId="0" fontId="35" fillId="0" borderId="0" xfId="32"/>
    <xf numFmtId="0" fontId="23" fillId="3" borderId="47" xfId="10" applyFont="1" applyFill="1" applyBorder="1" applyAlignment="1">
      <alignment horizontal="center" vertical="center" wrapText="1"/>
    </xf>
    <xf numFmtId="0" fontId="23" fillId="3" borderId="0" xfId="10" applyFont="1" applyFill="1" applyBorder="1" applyAlignment="1">
      <alignment horizontal="center" vertical="center" wrapText="1"/>
    </xf>
    <xf numFmtId="0" fontId="23" fillId="3" borderId="43" xfId="10" applyFont="1" applyFill="1" applyBorder="1" applyAlignment="1">
      <alignment horizontal="center" vertical="center" wrapText="1"/>
    </xf>
    <xf numFmtId="0" fontId="0" fillId="0" borderId="0" xfId="0" applyFont="1" applyBorder="1"/>
    <xf numFmtId="3" fontId="24" fillId="3" borderId="51" xfId="1" applyNumberFormat="1" applyFont="1" applyFill="1" applyBorder="1" applyAlignment="1">
      <alignment horizontal="center" vertical="center" wrapText="1"/>
    </xf>
    <xf numFmtId="0" fontId="27" fillId="0" borderId="0" xfId="10" applyFont="1" applyBorder="1" applyAlignment="1">
      <alignment horizontal="left" vertical="center" wrapText="1"/>
    </xf>
    <xf numFmtId="0" fontId="27" fillId="0" borderId="43" xfId="10" applyFont="1" applyBorder="1" applyAlignment="1">
      <alignment horizontal="left" vertical="center" wrapText="1"/>
    </xf>
    <xf numFmtId="0" fontId="7" fillId="4" borderId="46" xfId="21" applyFont="1" applyFill="1" applyBorder="1" applyAlignment="1">
      <alignment horizontal="center" vertical="center" wrapText="1"/>
    </xf>
    <xf numFmtId="0" fontId="7" fillId="4" borderId="47" xfId="9" applyFont="1" applyFill="1" applyBorder="1" applyAlignment="1">
      <alignment horizontal="center" vertical="center" wrapText="1"/>
    </xf>
    <xf numFmtId="0" fontId="7" fillId="4" borderId="46" xfId="28" applyFont="1" applyFill="1" applyBorder="1" applyAlignment="1">
      <alignment horizontal="center" vertical="center" wrapText="1"/>
    </xf>
    <xf numFmtId="171" fontId="0" fillId="0" borderId="0" xfId="0" applyNumberFormat="1" applyBorder="1" applyAlignment="1">
      <alignment horizontal="center" vertical="center" wrapText="1"/>
    </xf>
    <xf numFmtId="171" fontId="0" fillId="0" borderId="43" xfId="0" applyNumberFormat="1" applyBorder="1" applyAlignment="1">
      <alignment horizontal="center" vertical="center" wrapText="1"/>
    </xf>
    <xf numFmtId="170" fontId="28" fillId="0" borderId="46" xfId="30" applyNumberFormat="1" applyFont="1" applyBorder="1" applyAlignment="1">
      <alignment horizontal="center" vertical="center"/>
    </xf>
    <xf numFmtId="170" fontId="27" fillId="0" borderId="0" xfId="30" applyNumberFormat="1" applyFont="1" applyBorder="1" applyAlignment="1">
      <alignment horizontal="center" vertical="center"/>
    </xf>
    <xf numFmtId="170" fontId="27" fillId="0" borderId="43" xfId="30" applyNumberFormat="1" applyFont="1" applyBorder="1" applyAlignment="1">
      <alignment horizontal="center" vertical="center"/>
    </xf>
    <xf numFmtId="0" fontId="7" fillId="4" borderId="46" xfId="16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1" fontId="27" fillId="0" borderId="0" xfId="2" applyNumberFormat="1" applyFont="1" applyBorder="1" applyAlignment="1">
      <alignment horizontal="center" vertical="center"/>
    </xf>
    <xf numFmtId="166" fontId="28" fillId="0" borderId="0" xfId="1" applyNumberFormat="1" applyFont="1" applyBorder="1" applyAlignment="1">
      <alignment vertical="center"/>
    </xf>
    <xf numFmtId="171" fontId="27" fillId="0" borderId="43" xfId="2" applyNumberFormat="1" applyFont="1" applyBorder="1" applyAlignment="1">
      <alignment horizontal="center" vertical="center"/>
    </xf>
    <xf numFmtId="171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8" fillId="0" borderId="46" xfId="16" applyFont="1" applyBorder="1" applyAlignment="1">
      <alignment horizontal="left" vertical="center" wrapText="1"/>
    </xf>
    <xf numFmtId="0" fontId="27" fillId="0" borderId="0" xfId="16" applyFont="1" applyBorder="1" applyAlignment="1">
      <alignment horizontal="left" vertical="center" wrapText="1"/>
    </xf>
    <xf numFmtId="0" fontId="27" fillId="0" borderId="43" xfId="16" applyFont="1" applyBorder="1" applyAlignment="1">
      <alignment horizontal="left" vertical="center" wrapText="1"/>
    </xf>
    <xf numFmtId="171" fontId="28" fillId="0" borderId="46" xfId="2" applyNumberFormat="1" applyFont="1" applyBorder="1" applyAlignment="1">
      <alignment horizontal="center" vertical="center"/>
    </xf>
    <xf numFmtId="0" fontId="7" fillId="4" borderId="55" xfId="16" applyFont="1" applyFill="1" applyBorder="1" applyAlignment="1">
      <alignment horizontal="center" vertical="center" wrapText="1"/>
    </xf>
    <xf numFmtId="0" fontId="7" fillId="4" borderId="57" xfId="16" applyFont="1" applyFill="1" applyBorder="1" applyAlignment="1">
      <alignment horizontal="center" vertical="center" wrapText="1"/>
    </xf>
    <xf numFmtId="0" fontId="7" fillId="4" borderId="57" xfId="21" applyFont="1" applyFill="1" applyBorder="1" applyAlignment="1">
      <alignment horizontal="center" vertical="center" wrapText="1"/>
    </xf>
    <xf numFmtId="0" fontId="7" fillId="4" borderId="59" xfId="0" applyFont="1" applyFill="1" applyBorder="1" applyAlignment="1">
      <alignment horizontal="center" vertical="center" wrapText="1"/>
    </xf>
    <xf numFmtId="0" fontId="24" fillId="4" borderId="57" xfId="9" applyFont="1" applyFill="1" applyBorder="1" applyAlignment="1">
      <alignment horizontal="center" vertical="center" wrapText="1"/>
    </xf>
    <xf numFmtId="0" fontId="24" fillId="4" borderId="57" xfId="10" applyFont="1" applyFill="1" applyBorder="1" applyAlignment="1">
      <alignment horizontal="center" vertical="center" wrapText="1"/>
    </xf>
    <xf numFmtId="0" fontId="28" fillId="4" borderId="60" xfId="34" applyFont="1" applyFill="1" applyBorder="1" applyAlignment="1">
      <alignment horizontal="center" vertical="center" wrapText="1"/>
    </xf>
    <xf numFmtId="0" fontId="28" fillId="4" borderId="61" xfId="34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166" fontId="24" fillId="4" borderId="57" xfId="1" applyNumberFormat="1" applyFont="1" applyFill="1" applyBorder="1" applyAlignment="1">
      <alignment horizontal="center" vertical="center" wrapText="1"/>
    </xf>
    <xf numFmtId="0" fontId="7" fillId="4" borderId="56" xfId="16" applyFont="1" applyFill="1" applyBorder="1" applyAlignment="1">
      <alignment horizontal="center" vertical="center" wrapText="1"/>
    </xf>
    <xf numFmtId="0" fontId="7" fillId="4" borderId="56" xfId="17" applyFont="1" applyFill="1" applyBorder="1" applyAlignment="1">
      <alignment horizontal="center" vertical="center" wrapText="1"/>
    </xf>
    <xf numFmtId="0" fontId="7" fillId="4" borderId="57" xfId="17" applyFont="1" applyFill="1" applyBorder="1" applyAlignment="1">
      <alignment horizontal="center" vertical="center" wrapText="1"/>
    </xf>
    <xf numFmtId="0" fontId="28" fillId="0" borderId="46" xfId="17" applyFont="1" applyBorder="1" applyAlignment="1">
      <alignment horizontal="left" vertical="top" wrapText="1"/>
    </xf>
    <xf numFmtId="171" fontId="28" fillId="0" borderId="46" xfId="17" applyNumberFormat="1" applyFont="1" applyBorder="1" applyAlignment="1">
      <alignment horizontal="center" vertical="center"/>
    </xf>
    <xf numFmtId="0" fontId="27" fillId="0" borderId="0" xfId="17" applyFont="1" applyBorder="1" applyAlignment="1">
      <alignment horizontal="left" vertical="top" wrapText="1"/>
    </xf>
    <xf numFmtId="171" fontId="27" fillId="0" borderId="0" xfId="17" applyNumberFormat="1" applyFont="1" applyBorder="1" applyAlignment="1">
      <alignment horizontal="center" vertical="center"/>
    </xf>
    <xf numFmtId="0" fontId="27" fillId="0" borderId="43" xfId="17" applyFont="1" applyBorder="1" applyAlignment="1">
      <alignment horizontal="left" vertical="top" wrapText="1"/>
    </xf>
    <xf numFmtId="171" fontId="27" fillId="0" borderId="43" xfId="17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7" fillId="0" borderId="0" xfId="34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171" fontId="28" fillId="3" borderId="46" xfId="13" applyNumberFormat="1" applyFont="1" applyFill="1" applyBorder="1" applyAlignment="1">
      <alignment horizontal="center" vertical="center"/>
    </xf>
    <xf numFmtId="171" fontId="27" fillId="3" borderId="0" xfId="13" applyNumberFormat="1" applyFont="1" applyFill="1" applyBorder="1" applyAlignment="1">
      <alignment horizontal="center" vertical="center"/>
    </xf>
    <xf numFmtId="171" fontId="27" fillId="3" borderId="43" xfId="13" applyNumberFormat="1" applyFont="1" applyFill="1" applyBorder="1" applyAlignment="1">
      <alignment horizontal="center" vertical="center"/>
    </xf>
    <xf numFmtId="0" fontId="7" fillId="4" borderId="57" xfId="9" applyFont="1" applyFill="1" applyBorder="1" applyAlignment="1">
      <alignment horizontal="center" vertical="center" wrapText="1"/>
    </xf>
    <xf numFmtId="171" fontId="27" fillId="0" borderId="43" xfId="18" applyNumberFormat="1" applyFont="1" applyBorder="1" applyAlignment="1">
      <alignment horizontal="center" vertical="center"/>
    </xf>
    <xf numFmtId="171" fontId="27" fillId="0" borderId="43" xfId="20" applyNumberFormat="1" applyFont="1" applyBorder="1" applyAlignment="1">
      <alignment horizontal="center" vertical="center"/>
    </xf>
    <xf numFmtId="0" fontId="7" fillId="4" borderId="57" xfId="20" applyFont="1" applyFill="1" applyBorder="1" applyAlignment="1">
      <alignment horizontal="center" vertical="center" wrapText="1"/>
    </xf>
    <xf numFmtId="0" fontId="7" fillId="4" borderId="57" xfId="14" applyFont="1" applyFill="1" applyBorder="1" applyAlignment="1">
      <alignment horizontal="center" vertical="center" wrapText="1"/>
    </xf>
    <xf numFmtId="0" fontId="7" fillId="4" borderId="57" xfId="26" applyFont="1" applyFill="1" applyBorder="1" applyAlignment="1">
      <alignment horizontal="center" vertical="center" wrapText="1"/>
    </xf>
    <xf numFmtId="171" fontId="27" fillId="0" borderId="0" xfId="27" applyNumberFormat="1" applyFont="1" applyBorder="1" applyAlignment="1">
      <alignment horizontal="center" vertical="center"/>
    </xf>
    <xf numFmtId="171" fontId="27" fillId="0" borderId="43" xfId="27" applyNumberFormat="1" applyFont="1" applyBorder="1" applyAlignment="1">
      <alignment horizontal="center" vertical="center"/>
    </xf>
    <xf numFmtId="171" fontId="0" fillId="0" borderId="47" xfId="0" applyNumberFormat="1" applyBorder="1" applyAlignment="1">
      <alignment horizontal="center" vertical="center" wrapText="1"/>
    </xf>
    <xf numFmtId="171" fontId="27" fillId="0" borderId="0" xfId="24" applyNumberFormat="1" applyFont="1" applyBorder="1" applyAlignment="1">
      <alignment horizontal="center" vertical="center"/>
    </xf>
    <xf numFmtId="171" fontId="27" fillId="0" borderId="43" xfId="24" applyNumberFormat="1" applyFont="1" applyBorder="1" applyAlignment="1">
      <alignment horizontal="center" vertical="center"/>
    </xf>
    <xf numFmtId="171" fontId="27" fillId="0" borderId="0" xfId="25" applyNumberFormat="1" applyFont="1" applyBorder="1" applyAlignment="1">
      <alignment horizontal="center" vertical="center"/>
    </xf>
    <xf numFmtId="171" fontId="27" fillId="0" borderId="43" xfId="25" applyNumberFormat="1" applyFont="1" applyBorder="1" applyAlignment="1">
      <alignment horizontal="center" vertical="center"/>
    </xf>
    <xf numFmtId="0" fontId="7" fillId="4" borderId="57" xfId="28" applyFont="1" applyFill="1" applyBorder="1" applyAlignment="1">
      <alignment horizontal="center" vertical="center" wrapText="1"/>
    </xf>
    <xf numFmtId="0" fontId="35" fillId="0" borderId="0" xfId="32" applyAlignment="1">
      <alignment vertical="center"/>
    </xf>
    <xf numFmtId="0" fontId="28" fillId="0" borderId="46" xfId="29" applyFont="1" applyBorder="1" applyAlignment="1">
      <alignment horizontal="left" vertical="center" wrapText="1"/>
    </xf>
    <xf numFmtId="0" fontId="27" fillId="0" borderId="0" xfId="29" applyFont="1" applyBorder="1" applyAlignment="1">
      <alignment horizontal="left" vertical="center" wrapText="1"/>
    </xf>
    <xf numFmtId="0" fontId="27" fillId="0" borderId="43" xfId="29" applyFont="1" applyBorder="1" applyAlignment="1">
      <alignment horizontal="left" vertical="center" wrapText="1"/>
    </xf>
    <xf numFmtId="0" fontId="28" fillId="0" borderId="46" xfId="30" applyFont="1" applyBorder="1" applyAlignment="1">
      <alignment horizontal="left" vertical="center" wrapText="1"/>
    </xf>
    <xf numFmtId="0" fontId="28" fillId="4" borderId="57" xfId="30" applyFont="1" applyFill="1" applyBorder="1" applyAlignment="1">
      <alignment horizontal="center" vertical="center" wrapText="1"/>
    </xf>
    <xf numFmtId="0" fontId="28" fillId="0" borderId="46" xfId="10" applyFont="1" applyBorder="1" applyAlignment="1">
      <alignment horizontal="left" vertical="center" wrapText="1"/>
    </xf>
    <xf numFmtId="0" fontId="27" fillId="0" borderId="0" xfId="30" applyFont="1" applyBorder="1" applyAlignment="1">
      <alignment horizontal="left" vertical="center" wrapText="1"/>
    </xf>
    <xf numFmtId="0" fontId="27" fillId="0" borderId="43" xfId="30" applyFont="1" applyBorder="1" applyAlignment="1">
      <alignment horizontal="left" vertical="center" wrapText="1"/>
    </xf>
    <xf numFmtId="0" fontId="38" fillId="0" borderId="0" xfId="0" applyFont="1"/>
    <xf numFmtId="0" fontId="38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172" fontId="0" fillId="0" borderId="0" xfId="1" applyNumberFormat="1" applyFont="1" applyAlignment="1">
      <alignment vertical="center"/>
    </xf>
    <xf numFmtId="0" fontId="42" fillId="0" borderId="0" xfId="0" applyFont="1" applyAlignment="1">
      <alignment vertical="center"/>
    </xf>
    <xf numFmtId="171" fontId="28" fillId="0" borderId="48" xfId="2" applyNumberFormat="1" applyFont="1" applyFill="1" applyBorder="1" applyAlignment="1">
      <alignment horizontal="center" vertical="center"/>
    </xf>
    <xf numFmtId="171" fontId="0" fillId="0" borderId="0" xfId="0" applyNumberFormat="1"/>
    <xf numFmtId="172" fontId="0" fillId="0" borderId="0" xfId="1" applyNumberFormat="1" applyFont="1"/>
    <xf numFmtId="171" fontId="27" fillId="0" borderId="0" xfId="18" applyNumberFormat="1" applyFont="1" applyFill="1" applyBorder="1" applyAlignment="1">
      <alignment horizontal="center" vertical="center"/>
    </xf>
    <xf numFmtId="171" fontId="28" fillId="0" borderId="46" xfId="17" applyNumberFormat="1" applyFont="1" applyFill="1" applyBorder="1" applyAlignment="1">
      <alignment horizontal="center" vertical="center"/>
    </xf>
    <xf numFmtId="172" fontId="2" fillId="0" borderId="0" xfId="1" applyNumberFormat="1" applyFont="1" applyAlignment="1">
      <alignment vertical="center"/>
    </xf>
    <xf numFmtId="0" fontId="38" fillId="0" borderId="0" xfId="0" applyFont="1" applyAlignment="1"/>
    <xf numFmtId="0" fontId="7" fillId="4" borderId="49" xfId="13" applyFont="1" applyFill="1" applyBorder="1" applyAlignment="1">
      <alignment horizontal="center" vertical="center" wrapText="1"/>
    </xf>
    <xf numFmtId="174" fontId="28" fillId="0" borderId="0" xfId="2" applyNumberFormat="1" applyFont="1" applyBorder="1" applyAlignment="1">
      <alignment vertical="center" wrapText="1"/>
    </xf>
    <xf numFmtId="172" fontId="38" fillId="0" borderId="0" xfId="1" applyNumberFormat="1" applyFont="1" applyAlignment="1">
      <alignment vertical="center" wrapText="1"/>
    </xf>
    <xf numFmtId="0" fontId="7" fillId="4" borderId="44" xfId="27" applyFont="1" applyFill="1" applyBorder="1" applyAlignment="1">
      <alignment horizontal="center" vertical="center" wrapText="1"/>
    </xf>
    <xf numFmtId="171" fontId="28" fillId="0" borderId="48" xfId="27" applyNumberFormat="1" applyFont="1" applyBorder="1" applyAlignment="1">
      <alignment horizontal="center" vertical="center"/>
    </xf>
    <xf numFmtId="0" fontId="7" fillId="4" borderId="46" xfId="19" applyFont="1" applyFill="1" applyBorder="1" applyAlignment="1">
      <alignment horizontal="center" vertical="center" wrapText="1"/>
    </xf>
    <xf numFmtId="0" fontId="38" fillId="0" borderId="0" xfId="0" applyFont="1"/>
    <xf numFmtId="0" fontId="7" fillId="4" borderId="46" xfId="27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 wrapText="1"/>
    </xf>
    <xf numFmtId="0" fontId="7" fillId="4" borderId="57" xfId="29" applyFont="1" applyFill="1" applyBorder="1" applyAlignment="1">
      <alignment horizontal="center" vertical="center" wrapText="1"/>
    </xf>
    <xf numFmtId="0" fontId="7" fillId="4" borderId="44" xfId="19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7" fillId="0" borderId="47" xfId="19" applyFont="1" applyBorder="1" applyAlignment="1">
      <alignment horizontal="left" vertical="center" wrapText="1"/>
    </xf>
    <xf numFmtId="0" fontId="28" fillId="0" borderId="48" xfId="19" applyFont="1" applyBorder="1" applyAlignment="1">
      <alignment horizontal="left" vertical="center" wrapText="1"/>
    </xf>
    <xf numFmtId="0" fontId="7" fillId="4" borderId="46" xfId="26" applyFont="1" applyFill="1" applyBorder="1" applyAlignment="1">
      <alignment horizontal="center" vertical="center" wrapText="1"/>
    </xf>
    <xf numFmtId="0" fontId="28" fillId="0" borderId="46" xfId="26" applyFont="1" applyBorder="1" applyAlignment="1">
      <alignment horizontal="left" vertical="center" wrapText="1"/>
    </xf>
    <xf numFmtId="0" fontId="27" fillId="0" borderId="0" xfId="26" applyFont="1" applyBorder="1" applyAlignment="1">
      <alignment horizontal="left" vertical="center" wrapText="1"/>
    </xf>
    <xf numFmtId="0" fontId="27" fillId="0" borderId="43" xfId="26" applyFont="1" applyBorder="1" applyAlignment="1">
      <alignment horizontal="left" vertical="center" wrapText="1"/>
    </xf>
    <xf numFmtId="0" fontId="28" fillId="0" borderId="46" xfId="27" applyFont="1" applyBorder="1" applyAlignment="1">
      <alignment horizontal="left" vertical="center" wrapText="1"/>
    </xf>
    <xf numFmtId="0" fontId="27" fillId="0" borderId="0" xfId="27" applyFont="1" applyBorder="1" applyAlignment="1">
      <alignment horizontal="left" vertical="center" wrapText="1"/>
    </xf>
    <xf numFmtId="0" fontId="27" fillId="0" borderId="43" xfId="27" applyFont="1" applyBorder="1" applyAlignment="1">
      <alignment horizontal="left" vertical="center" wrapText="1"/>
    </xf>
    <xf numFmtId="0" fontId="0" fillId="0" borderId="47" xfId="0" applyBorder="1" applyAlignment="1">
      <alignment vertical="center"/>
    </xf>
    <xf numFmtId="0" fontId="27" fillId="0" borderId="0" xfId="24" applyFont="1" applyBorder="1" applyAlignment="1">
      <alignment horizontal="left" vertical="center" wrapText="1"/>
    </xf>
    <xf numFmtId="0" fontId="27" fillId="0" borderId="43" xfId="24" applyFont="1" applyBorder="1" applyAlignment="1">
      <alignment horizontal="left" vertical="center" wrapText="1"/>
    </xf>
    <xf numFmtId="0" fontId="27" fillId="0" borderId="0" xfId="25" applyFont="1" applyBorder="1" applyAlignment="1">
      <alignment horizontal="left" vertical="center" wrapText="1"/>
    </xf>
    <xf numFmtId="0" fontId="27" fillId="0" borderId="43" xfId="25" applyFont="1" applyBorder="1" applyAlignment="1">
      <alignment horizontal="left" vertical="center" wrapText="1"/>
    </xf>
    <xf numFmtId="0" fontId="7" fillId="4" borderId="6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71" fontId="23" fillId="0" borderId="0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7" fillId="0" borderId="0" xfId="0" applyNumberFormat="1" applyFont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8" fillId="0" borderId="46" xfId="20" applyFont="1" applyBorder="1" applyAlignment="1">
      <alignment horizontal="left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27" fillId="0" borderId="0" xfId="20" applyFont="1" applyBorder="1" applyAlignment="1">
      <alignment horizontal="left" vertical="center" wrapText="1"/>
    </xf>
    <xf numFmtId="0" fontId="27" fillId="0" borderId="43" xfId="20" applyFont="1" applyBorder="1" applyAlignment="1">
      <alignment horizontal="left" vertical="center" wrapText="1"/>
    </xf>
    <xf numFmtId="0" fontId="45" fillId="0" borderId="0" xfId="0" applyFont="1" applyFill="1" applyBorder="1" applyAlignment="1">
      <alignment vertical="center"/>
    </xf>
    <xf numFmtId="166" fontId="24" fillId="0" borderId="50" xfId="1" applyNumberFormat="1" applyFont="1" applyBorder="1" applyAlignment="1">
      <alignment vertical="center"/>
    </xf>
    <xf numFmtId="3" fontId="40" fillId="6" borderId="0" xfId="0" applyNumberFormat="1" applyFont="1" applyFill="1" applyAlignment="1">
      <alignment horizontal="center" vertical="center" wrapText="1"/>
    </xf>
    <xf numFmtId="3" fontId="40" fillId="6" borderId="70" xfId="0" applyNumberFormat="1" applyFont="1" applyFill="1" applyBorder="1" applyAlignment="1">
      <alignment horizontal="center" vertical="center" wrapText="1"/>
    </xf>
    <xf numFmtId="0" fontId="27" fillId="0" borderId="0" xfId="23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0" fillId="4" borderId="44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5" fillId="3" borderId="45" xfId="32" applyFill="1" applyBorder="1" applyAlignment="1">
      <alignment horizontal="left" vertical="center" wrapText="1"/>
    </xf>
    <xf numFmtId="0" fontId="35" fillId="0" borderId="0" xfId="32" applyAlignment="1">
      <alignment vertical="center"/>
    </xf>
    <xf numFmtId="0" fontId="24" fillId="3" borderId="45" xfId="0" applyFont="1" applyFill="1" applyBorder="1" applyAlignment="1">
      <alignment horizontal="left" vertical="center" wrapText="1"/>
    </xf>
    <xf numFmtId="0" fontId="32" fillId="4" borderId="44" xfId="0" applyFont="1" applyFill="1" applyBorder="1" applyAlignment="1">
      <alignment horizontal="center"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9" xfId="0" applyFont="1" applyFill="1" applyBorder="1" applyAlignment="1">
      <alignment horizontal="center" vertical="center" wrapText="1"/>
    </xf>
    <xf numFmtId="0" fontId="35" fillId="0" borderId="45" xfId="32" applyBorder="1" applyAlignment="1">
      <alignment vertical="center"/>
    </xf>
    <xf numFmtId="0" fontId="38" fillId="0" borderId="0" xfId="0" applyFont="1"/>
    <xf numFmtId="0" fontId="40" fillId="6" borderId="0" xfId="0" applyFont="1" applyFill="1" applyAlignment="1">
      <alignment vertical="center" wrapText="1"/>
    </xf>
    <xf numFmtId="0" fontId="40" fillId="6" borderId="0" xfId="0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0" fillId="0" borderId="0" xfId="0" applyNumberFormat="1" applyAlignment="1">
      <alignment vertical="top"/>
    </xf>
    <xf numFmtId="0" fontId="0" fillId="0" borderId="0" xfId="0" applyBorder="1" applyAlignment="1">
      <alignment vertical="top" wrapText="1"/>
    </xf>
    <xf numFmtId="2" fontId="23" fillId="0" borderId="0" xfId="2" applyNumberFormat="1" applyFont="1" applyFill="1" applyBorder="1" applyAlignment="1">
      <alignment horizontal="center" vertical="top"/>
    </xf>
    <xf numFmtId="0" fontId="0" fillId="0" borderId="0" xfId="0" applyAlignment="1">
      <alignment vertical="top" wrapText="1"/>
    </xf>
    <xf numFmtId="1" fontId="27" fillId="0" borderId="52" xfId="2" applyNumberFormat="1" applyFont="1" applyBorder="1" applyAlignment="1">
      <alignment horizontal="right" vertical="top"/>
    </xf>
    <xf numFmtId="2" fontId="27" fillId="0" borderId="52" xfId="2" applyNumberFormat="1" applyFont="1" applyBorder="1" applyAlignment="1">
      <alignment horizontal="left" vertical="top"/>
    </xf>
    <xf numFmtId="2" fontId="23" fillId="0" borderId="43" xfId="2" applyNumberFormat="1" applyFont="1" applyFill="1" applyBorder="1" applyAlignment="1">
      <alignment horizontal="center" vertical="top"/>
    </xf>
    <xf numFmtId="171" fontId="28" fillId="0" borderId="46" xfId="31" applyNumberFormat="1" applyFont="1" applyBorder="1" applyAlignment="1">
      <alignment horizontal="center" vertical="center" wrapText="1"/>
    </xf>
    <xf numFmtId="2" fontId="28" fillId="0" borderId="46" xfId="31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top"/>
    </xf>
    <xf numFmtId="0" fontId="0" fillId="0" borderId="43" xfId="0" applyNumberFormat="1" applyBorder="1" applyAlignment="1">
      <alignment vertical="top"/>
    </xf>
    <xf numFmtId="0" fontId="0" fillId="0" borderId="43" xfId="0" applyBorder="1" applyAlignment="1">
      <alignment vertical="top" wrapText="1"/>
    </xf>
    <xf numFmtId="2" fontId="27" fillId="0" borderId="43" xfId="2" applyNumberFormat="1" applyFont="1" applyFill="1" applyBorder="1" applyAlignment="1">
      <alignment horizontal="center" vertical="top"/>
    </xf>
    <xf numFmtId="170" fontId="28" fillId="0" borderId="46" xfId="1" applyNumberFormat="1" applyFont="1" applyBorder="1" applyAlignment="1">
      <alignment horizontal="center" vertical="center"/>
    </xf>
    <xf numFmtId="170" fontId="27" fillId="0" borderId="0" xfId="1" applyNumberFormat="1" applyFont="1" applyBorder="1" applyAlignment="1">
      <alignment horizontal="center" vertical="center"/>
    </xf>
    <xf numFmtId="170" fontId="27" fillId="0" borderId="43" xfId="1" applyNumberFormat="1" applyFont="1" applyBorder="1" applyAlignment="1">
      <alignment horizontal="center" vertical="center"/>
    </xf>
    <xf numFmtId="170" fontId="28" fillId="0" borderId="46" xfId="15" applyNumberFormat="1" applyFont="1" applyBorder="1" applyAlignment="1">
      <alignment horizontal="center" vertical="center"/>
    </xf>
    <xf numFmtId="170" fontId="27" fillId="0" borderId="0" xfId="15" applyNumberFormat="1" applyFont="1" applyBorder="1" applyAlignment="1">
      <alignment horizontal="center" vertical="center"/>
    </xf>
    <xf numFmtId="170" fontId="27" fillId="0" borderId="43" xfId="15" applyNumberFormat="1" applyFont="1" applyBorder="1" applyAlignment="1">
      <alignment horizontal="center" vertical="center"/>
    </xf>
    <xf numFmtId="171" fontId="28" fillId="0" borderId="46" xfId="1" applyNumberFormat="1" applyFont="1" applyBorder="1" applyAlignment="1">
      <alignment horizontal="center" vertical="center"/>
    </xf>
    <xf numFmtId="171" fontId="27" fillId="3" borderId="0" xfId="1" applyNumberFormat="1" applyFont="1" applyFill="1" applyBorder="1" applyAlignment="1">
      <alignment horizontal="center" vertical="center"/>
    </xf>
    <xf numFmtId="171" fontId="27" fillId="3" borderId="43" xfId="1" applyNumberFormat="1" applyFont="1" applyFill="1" applyBorder="1" applyAlignment="1">
      <alignment horizontal="center" vertical="center"/>
    </xf>
    <xf numFmtId="171" fontId="28" fillId="0" borderId="48" xfId="19" applyNumberFormat="1" applyFont="1" applyBorder="1" applyAlignment="1">
      <alignment horizontal="center" vertical="center"/>
    </xf>
    <xf numFmtId="171" fontId="27" fillId="0" borderId="0" xfId="19" applyNumberFormat="1" applyFont="1" applyBorder="1" applyAlignment="1">
      <alignment horizontal="center" vertical="center"/>
    </xf>
    <xf numFmtId="171" fontId="28" fillId="0" borderId="46" xfId="22" applyNumberFormat="1" applyFont="1" applyFill="1" applyBorder="1" applyAlignment="1">
      <alignment horizontal="center" vertical="center"/>
    </xf>
    <xf numFmtId="171" fontId="28" fillId="0" borderId="46" xfId="22" applyNumberFormat="1" applyFont="1" applyBorder="1" applyAlignment="1">
      <alignment horizontal="center" vertical="center"/>
    </xf>
    <xf numFmtId="171" fontId="27" fillId="0" borderId="0" xfId="22" applyNumberFormat="1" applyFont="1" applyBorder="1" applyAlignment="1">
      <alignment horizontal="center" vertical="center"/>
    </xf>
    <xf numFmtId="171" fontId="27" fillId="0" borderId="43" xfId="22" applyNumberFormat="1" applyFont="1" applyBorder="1" applyAlignment="1">
      <alignment horizontal="center" vertical="center"/>
    </xf>
    <xf numFmtId="170" fontId="28" fillId="0" borderId="46" xfId="29" applyNumberFormat="1" applyFont="1" applyBorder="1" applyAlignment="1">
      <alignment horizontal="center" vertical="center"/>
    </xf>
    <xf numFmtId="170" fontId="27" fillId="0" borderId="0" xfId="29" applyNumberFormat="1" applyFont="1" applyBorder="1" applyAlignment="1">
      <alignment horizontal="center" vertical="center"/>
    </xf>
    <xf numFmtId="170" fontId="27" fillId="0" borderId="43" xfId="29" applyNumberFormat="1" applyFont="1" applyBorder="1" applyAlignment="1">
      <alignment horizontal="center" vertical="center"/>
    </xf>
    <xf numFmtId="2" fontId="23" fillId="0" borderId="0" xfId="2" applyNumberFormat="1" applyFont="1" applyBorder="1" applyAlignment="1">
      <alignment horizontal="center" vertical="top"/>
    </xf>
    <xf numFmtId="2" fontId="23" fillId="0" borderId="43" xfId="2" applyNumberFormat="1" applyFont="1" applyBorder="1" applyAlignment="1">
      <alignment horizontal="center" vertical="top"/>
    </xf>
    <xf numFmtId="175" fontId="23" fillId="0" borderId="0" xfId="2" applyNumberFormat="1" applyFont="1" applyFill="1" applyBorder="1" applyAlignment="1">
      <alignment horizontal="center" vertical="top"/>
    </xf>
    <xf numFmtId="166" fontId="3" fillId="0" borderId="0" xfId="1" applyNumberFormat="1" applyFont="1" applyBorder="1" applyAlignment="1">
      <alignment vertical="center"/>
    </xf>
    <xf numFmtId="166" fontId="3" fillId="0" borderId="50" xfId="1" applyNumberFormat="1" applyFont="1" applyBorder="1" applyAlignment="1">
      <alignment horizontal="left" vertical="top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Border="1" applyAlignment="1">
      <alignment vertical="center"/>
    </xf>
    <xf numFmtId="0" fontId="0" fillId="0" borderId="50" xfId="0" applyBorder="1" applyAlignment="1">
      <alignment vertical="center" wrapText="1"/>
    </xf>
    <xf numFmtId="4" fontId="27" fillId="0" borderId="0" xfId="31" applyNumberFormat="1" applyFont="1" applyBorder="1" applyAlignment="1">
      <alignment horizontal="center" vertical="top"/>
    </xf>
    <xf numFmtId="4" fontId="27" fillId="0" borderId="43" xfId="2" applyNumberFormat="1" applyFont="1" applyBorder="1" applyAlignment="1">
      <alignment horizontal="center" vertical="top"/>
    </xf>
    <xf numFmtId="0" fontId="24" fillId="0" borderId="48" xfId="0" applyFont="1" applyBorder="1" applyAlignment="1">
      <alignment vertical="center"/>
    </xf>
    <xf numFmtId="0" fontId="24" fillId="0" borderId="4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8" xfId="0" applyFont="1" applyBorder="1" applyAlignment="1"/>
    <xf numFmtId="0" fontId="45" fillId="0" borderId="0" xfId="0" applyFont="1" applyAlignment="1">
      <alignment vertical="center"/>
    </xf>
    <xf numFmtId="173" fontId="0" fillId="0" borderId="0" xfId="1" applyNumberFormat="1" applyFont="1" applyAlignment="1">
      <alignment horizontal="center" vertical="center"/>
    </xf>
    <xf numFmtId="173" fontId="40" fillId="6" borderId="0" xfId="1" applyNumberFormat="1" applyFont="1" applyFill="1" applyBorder="1" applyAlignment="1">
      <alignment horizontal="center" vertical="center"/>
    </xf>
    <xf numFmtId="173" fontId="40" fillId="6" borderId="0" xfId="1" applyNumberFormat="1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6" fontId="3" fillId="0" borderId="0" xfId="1" applyNumberFormat="1" applyFont="1" applyBorder="1" applyAlignment="1">
      <alignment horizontal="left" vertical="center"/>
    </xf>
    <xf numFmtId="0" fontId="35" fillId="0" borderId="0" xfId="32" applyAlignment="1">
      <alignment vertical="top"/>
    </xf>
    <xf numFmtId="166" fontId="3" fillId="0" borderId="50" xfId="1" applyNumberFormat="1" applyFont="1" applyBorder="1" applyAlignment="1">
      <alignment vertical="top"/>
    </xf>
    <xf numFmtId="2" fontId="14" fillId="0" borderId="0" xfId="2" applyNumberFormat="1" applyFont="1" applyBorder="1" applyAlignment="1">
      <alignment horizontal="left" vertical="center"/>
    </xf>
    <xf numFmtId="0" fontId="46" fillId="0" borderId="50" xfId="0" applyFont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48" fillId="6" borderId="43" xfId="0" applyFont="1" applyFill="1" applyBorder="1" applyAlignment="1">
      <alignment vertical="center" wrapText="1"/>
    </xf>
    <xf numFmtId="173" fontId="23" fillId="0" borderId="43" xfId="1" applyNumberFormat="1" applyFont="1" applyBorder="1" applyAlignment="1">
      <alignment horizontal="center" vertical="center"/>
    </xf>
    <xf numFmtId="173" fontId="48" fillId="6" borderId="43" xfId="1" applyNumberFormat="1" applyFont="1" applyFill="1" applyBorder="1" applyAlignment="1">
      <alignment horizontal="center" vertical="center"/>
    </xf>
    <xf numFmtId="0" fontId="23" fillId="0" borderId="43" xfId="23" applyFont="1" applyBorder="1" applyAlignment="1">
      <alignment horizontal="left" vertical="center" wrapText="1"/>
    </xf>
    <xf numFmtId="0" fontId="50" fillId="0" borderId="0" xfId="0" applyFont="1" applyFill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7" fillId="4" borderId="0" xfId="17" applyFont="1" applyFill="1" applyBorder="1" applyAlignment="1">
      <alignment horizontal="center" vertical="center" wrapText="1"/>
    </xf>
    <xf numFmtId="0" fontId="7" fillId="4" borderId="44" xfId="18" applyFont="1" applyFill="1" applyBorder="1" applyAlignment="1">
      <alignment horizontal="center" vertical="center" wrapText="1"/>
    </xf>
    <xf numFmtId="0" fontId="7" fillId="4" borderId="49" xfId="18" applyFont="1" applyFill="1" applyBorder="1" applyAlignment="1">
      <alignment horizontal="center" vertical="center" wrapText="1"/>
    </xf>
    <xf numFmtId="0" fontId="26" fillId="0" borderId="71" xfId="0" applyFont="1" applyBorder="1" applyAlignment="1">
      <alignment horizontal="left" vertical="center" wrapText="1"/>
    </xf>
    <xf numFmtId="171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1" fontId="0" fillId="0" borderId="43" xfId="0" applyNumberFormat="1" applyBorder="1" applyAlignment="1">
      <alignment horizontal="center" vertical="center"/>
    </xf>
    <xf numFmtId="0" fontId="43" fillId="0" borderId="0" xfId="0" applyFont="1" applyFill="1" applyAlignment="1">
      <alignment horizontal="center" vertical="center" wrapText="1"/>
    </xf>
    <xf numFmtId="0" fontId="22" fillId="0" borderId="38" xfId="11" applyFont="1" applyBorder="1" applyAlignment="1">
      <alignment horizontal="left" wrapText="1"/>
    </xf>
    <xf numFmtId="0" fontId="22" fillId="0" borderId="39" xfId="11" applyFont="1" applyBorder="1" applyAlignment="1">
      <alignment horizontal="left" wrapText="1"/>
    </xf>
    <xf numFmtId="0" fontId="21" fillId="0" borderId="0" xfId="11" applyFont="1" applyBorder="1" applyAlignment="1">
      <alignment horizontal="center" vertical="center" wrapText="1"/>
    </xf>
    <xf numFmtId="0" fontId="22" fillId="0" borderId="24" xfId="11" applyFont="1" applyBorder="1" applyAlignment="1">
      <alignment horizontal="left" vertical="top" wrapText="1"/>
    </xf>
    <xf numFmtId="0" fontId="22" fillId="0" borderId="26" xfId="11" applyFont="1" applyBorder="1" applyAlignment="1">
      <alignment horizontal="left" vertical="top" wrapText="1"/>
    </xf>
    <xf numFmtId="0" fontId="22" fillId="0" borderId="28" xfId="11" applyFont="1" applyBorder="1" applyAlignment="1">
      <alignment horizontal="left" vertical="top" wrapText="1"/>
    </xf>
    <xf numFmtId="0" fontId="22" fillId="0" borderId="29" xfId="11" applyFont="1" applyBorder="1" applyAlignment="1">
      <alignment horizontal="left" vertical="top" wrapText="1"/>
    </xf>
    <xf numFmtId="0" fontId="31" fillId="4" borderId="47" xfId="0" applyFont="1" applyFill="1" applyBorder="1" applyAlignment="1">
      <alignment horizontal="center" vertical="center" wrapText="1"/>
    </xf>
    <xf numFmtId="0" fontId="31" fillId="4" borderId="48" xfId="0" applyFont="1" applyFill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66" fontId="28" fillId="0" borderId="48" xfId="1" applyNumberFormat="1" applyFont="1" applyBorder="1" applyAlignment="1">
      <alignment horizontal="left" vertical="center" wrapText="1"/>
    </xf>
    <xf numFmtId="166" fontId="24" fillId="4" borderId="47" xfId="1" applyNumberFormat="1" applyFont="1" applyFill="1" applyBorder="1" applyAlignment="1">
      <alignment horizontal="center" vertical="center" wrapText="1"/>
    </xf>
    <xf numFmtId="166" fontId="24" fillId="4" borderId="48" xfId="1" applyNumberFormat="1" applyFont="1" applyFill="1" applyBorder="1" applyAlignment="1">
      <alignment horizontal="center" vertical="center" wrapText="1"/>
    </xf>
    <xf numFmtId="171" fontId="36" fillId="0" borderId="46" xfId="31" applyNumberFormat="1" applyFont="1" applyBorder="1" applyAlignment="1">
      <alignment horizontal="left" vertical="center" wrapText="1"/>
    </xf>
    <xf numFmtId="166" fontId="24" fillId="0" borderId="0" xfId="1" applyNumberFormat="1" applyFont="1" applyBorder="1" applyAlignment="1">
      <alignment horizontal="left" wrapText="1"/>
    </xf>
    <xf numFmtId="166" fontId="24" fillId="4" borderId="46" xfId="1" applyNumberFormat="1" applyFont="1" applyFill="1" applyBorder="1" applyAlignment="1">
      <alignment horizontal="center" vertical="center" wrapText="1"/>
    </xf>
    <xf numFmtId="0" fontId="28" fillId="4" borderId="47" xfId="33" applyFont="1" applyFill="1" applyBorder="1" applyAlignment="1">
      <alignment horizontal="center" vertical="center" wrapText="1"/>
    </xf>
    <xf numFmtId="0" fontId="28" fillId="4" borderId="63" xfId="33" applyFont="1" applyFill="1" applyBorder="1" applyAlignment="1">
      <alignment horizontal="center" vertical="center" wrapText="1"/>
    </xf>
    <xf numFmtId="0" fontId="28" fillId="4" borderId="0" xfId="33" applyFont="1" applyFill="1" applyBorder="1" applyAlignment="1">
      <alignment horizontal="center" vertical="center" wrapText="1"/>
    </xf>
    <xf numFmtId="0" fontId="28" fillId="4" borderId="64" xfId="33" applyFont="1" applyFill="1" applyBorder="1" applyAlignment="1">
      <alignment horizontal="center" vertical="center" wrapText="1"/>
    </xf>
    <xf numFmtId="166" fontId="28" fillId="0" borderId="48" xfId="1" applyNumberFormat="1" applyFont="1" applyBorder="1" applyAlignment="1">
      <alignment horizontal="left" wrapText="1"/>
    </xf>
    <xf numFmtId="0" fontId="7" fillId="4" borderId="46" xfId="1" applyNumberFormat="1" applyFont="1" applyFill="1" applyBorder="1" applyAlignment="1">
      <alignment horizontal="center" vertical="center" wrapText="1"/>
    </xf>
    <xf numFmtId="166" fontId="24" fillId="0" borderId="0" xfId="1" applyNumberFormat="1" applyFont="1" applyBorder="1" applyAlignment="1">
      <alignment wrapText="1"/>
    </xf>
    <xf numFmtId="0" fontId="36" fillId="0" borderId="46" xfId="31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wrapText="1"/>
    </xf>
    <xf numFmtId="0" fontId="28" fillId="4" borderId="47" xfId="10" applyFont="1" applyFill="1" applyBorder="1" applyAlignment="1">
      <alignment horizontal="center" vertical="center" wrapText="1"/>
    </xf>
    <xf numFmtId="0" fontId="28" fillId="4" borderId="48" xfId="1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7" fillId="4" borderId="47" xfId="12" applyFont="1" applyFill="1" applyBorder="1" applyAlignment="1">
      <alignment horizontal="center" vertical="center" wrapText="1"/>
    </xf>
    <xf numFmtId="0" fontId="7" fillId="4" borderId="0" xfId="12" applyFont="1" applyFill="1" applyBorder="1" applyAlignment="1">
      <alignment horizontal="center" vertical="center" wrapText="1"/>
    </xf>
    <xf numFmtId="0" fontId="7" fillId="4" borderId="57" xfId="12" applyFont="1" applyFill="1" applyBorder="1" applyAlignment="1">
      <alignment horizontal="center" vertical="center" wrapText="1"/>
    </xf>
    <xf numFmtId="0" fontId="7" fillId="4" borderId="46" xfId="12" applyFont="1" applyFill="1" applyBorder="1" applyAlignment="1">
      <alignment horizontal="center" vertical="center" wrapText="1"/>
    </xf>
    <xf numFmtId="0" fontId="24" fillId="0" borderId="48" xfId="9" applyFont="1" applyBorder="1" applyAlignment="1">
      <alignment horizontal="left" wrapText="1"/>
    </xf>
    <xf numFmtId="0" fontId="7" fillId="4" borderId="47" xfId="13" applyFont="1" applyFill="1" applyBorder="1" applyAlignment="1">
      <alignment horizontal="center" vertical="center" wrapText="1"/>
    </xf>
    <xf numFmtId="0" fontId="7" fillId="4" borderId="48" xfId="13" applyFont="1" applyFill="1" applyBorder="1" applyAlignment="1">
      <alignment horizontal="center" vertical="center" wrapText="1"/>
    </xf>
    <xf numFmtId="0" fontId="7" fillId="4" borderId="67" xfId="13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4" borderId="46" xfId="16" applyFont="1" applyFill="1" applyBorder="1" applyAlignment="1">
      <alignment horizontal="center" vertical="center" wrapText="1"/>
    </xf>
    <xf numFmtId="0" fontId="7" fillId="4" borderId="57" xfId="16" applyFont="1" applyFill="1" applyBorder="1" applyAlignment="1">
      <alignment horizontal="center" vertical="center" wrapText="1"/>
    </xf>
    <xf numFmtId="0" fontId="7" fillId="4" borderId="53" xfId="16" applyFont="1" applyFill="1" applyBorder="1" applyAlignment="1">
      <alignment horizontal="center" vertical="center" wrapText="1"/>
    </xf>
    <xf numFmtId="0" fontId="7" fillId="4" borderId="54" xfId="16" applyFont="1" applyFill="1" applyBorder="1" applyAlignment="1">
      <alignment horizontal="center" vertical="center" wrapText="1"/>
    </xf>
    <xf numFmtId="0" fontId="7" fillId="4" borderId="68" xfId="16" applyFont="1" applyFill="1" applyBorder="1" applyAlignment="1">
      <alignment horizontal="center" vertical="center" wrapText="1"/>
    </xf>
    <xf numFmtId="0" fontId="7" fillId="4" borderId="46" xfId="17" applyFont="1" applyFill="1" applyBorder="1" applyAlignment="1">
      <alignment horizontal="center" vertical="center" wrapText="1"/>
    </xf>
    <xf numFmtId="0" fontId="7" fillId="4" borderId="65" xfId="17" applyFont="1" applyFill="1" applyBorder="1" applyAlignment="1">
      <alignment horizontal="center" vertical="center" wrapText="1"/>
    </xf>
    <xf numFmtId="0" fontId="7" fillId="4" borderId="66" xfId="17" applyFont="1" applyFill="1" applyBorder="1" applyAlignment="1">
      <alignment horizontal="center" vertical="center" wrapText="1"/>
    </xf>
    <xf numFmtId="0" fontId="7" fillId="4" borderId="69" xfId="17" applyFont="1" applyFill="1" applyBorder="1" applyAlignment="1">
      <alignment horizontal="center" vertical="center" wrapText="1"/>
    </xf>
    <xf numFmtId="0" fontId="7" fillId="4" borderId="67" xfId="17" applyFont="1" applyFill="1" applyBorder="1" applyAlignment="1">
      <alignment horizontal="center" vertical="center" wrapText="1"/>
    </xf>
    <xf numFmtId="0" fontId="7" fillId="4" borderId="44" xfId="18" applyFont="1" applyFill="1" applyBorder="1" applyAlignment="1">
      <alignment horizontal="center" vertical="center" wrapText="1"/>
    </xf>
    <xf numFmtId="0" fontId="7" fillId="4" borderId="46" xfId="18" applyFont="1" applyFill="1" applyBorder="1" applyAlignment="1">
      <alignment horizontal="center" vertical="center" wrapText="1"/>
    </xf>
    <xf numFmtId="0" fontId="7" fillId="4" borderId="69" xfId="18" applyFont="1" applyFill="1" applyBorder="1" applyAlignment="1">
      <alignment horizontal="center" vertical="center" wrapText="1"/>
    </xf>
    <xf numFmtId="0" fontId="7" fillId="4" borderId="67" xfId="18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4" borderId="49" xfId="19" applyFont="1" applyFill="1" applyBorder="1" applyAlignment="1">
      <alignment horizontal="center" vertical="center" wrapText="1"/>
    </xf>
    <xf numFmtId="0" fontId="7" fillId="4" borderId="46" xfId="19" applyFont="1" applyFill="1" applyBorder="1" applyAlignment="1">
      <alignment horizontal="center" vertical="center" wrapText="1"/>
    </xf>
    <xf numFmtId="0" fontId="7" fillId="4" borderId="47" xfId="19" applyFont="1" applyFill="1" applyBorder="1" applyAlignment="1">
      <alignment horizontal="center" vertical="center" wrapText="1"/>
    </xf>
    <xf numFmtId="0" fontId="7" fillId="4" borderId="0" xfId="19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7" fillId="4" borderId="47" xfId="20" applyFont="1" applyFill="1" applyBorder="1" applyAlignment="1">
      <alignment horizontal="center" vertical="center" wrapText="1"/>
    </xf>
    <xf numFmtId="0" fontId="7" fillId="4" borderId="0" xfId="2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38" fillId="0" borderId="0" xfId="0" applyFont="1"/>
    <xf numFmtId="0" fontId="39" fillId="5" borderId="47" xfId="0" applyFont="1" applyFill="1" applyBorder="1" applyAlignment="1">
      <alignment horizontal="center" vertical="center" wrapText="1"/>
    </xf>
    <xf numFmtId="0" fontId="39" fillId="5" borderId="48" xfId="0" applyFont="1" applyFill="1" applyBorder="1" applyAlignment="1">
      <alignment horizontal="center" vertical="center" wrapText="1"/>
    </xf>
    <xf numFmtId="0" fontId="50" fillId="0" borderId="50" xfId="0" applyFont="1" applyFill="1" applyBorder="1" applyAlignment="1">
      <alignment horizontal="left" vertical="center" wrapText="1"/>
    </xf>
    <xf numFmtId="0" fontId="7" fillId="4" borderId="47" xfId="14" applyFont="1" applyFill="1" applyBorder="1" applyAlignment="1">
      <alignment horizontal="center" vertical="center" wrapText="1"/>
    </xf>
    <xf numFmtId="0" fontId="7" fillId="4" borderId="0" xfId="14" applyFont="1" applyFill="1" applyBorder="1" applyAlignment="1">
      <alignment horizontal="center" vertical="center" wrapText="1"/>
    </xf>
    <xf numFmtId="0" fontId="7" fillId="4" borderId="62" xfId="14" applyFont="1" applyFill="1" applyBorder="1" applyAlignment="1">
      <alignment horizontal="center" vertical="center" wrapText="1"/>
    </xf>
    <xf numFmtId="0" fontId="7" fillId="4" borderId="48" xfId="14" applyFont="1" applyFill="1" applyBorder="1" applyAlignment="1">
      <alignment horizontal="center" vertical="center" wrapText="1"/>
    </xf>
    <xf numFmtId="0" fontId="7" fillId="4" borderId="58" xfId="23" applyFont="1" applyFill="1" applyBorder="1" applyAlignment="1">
      <alignment horizontal="center" vertical="center" wrapText="1"/>
    </xf>
    <xf numFmtId="0" fontId="7" fillId="4" borderId="62" xfId="23" applyFont="1" applyFill="1" applyBorder="1" applyAlignment="1">
      <alignment horizontal="center" vertical="center" wrapText="1"/>
    </xf>
    <xf numFmtId="0" fontId="7" fillId="4" borderId="47" xfId="23" applyFont="1" applyFill="1" applyBorder="1" applyAlignment="1">
      <alignment horizontal="center" vertical="center" wrapText="1"/>
    </xf>
    <xf numFmtId="0" fontId="7" fillId="4" borderId="48" xfId="23" applyFont="1" applyFill="1" applyBorder="1" applyAlignment="1">
      <alignment horizontal="center" vertical="center" wrapText="1"/>
    </xf>
    <xf numFmtId="0" fontId="7" fillId="4" borderId="49" xfId="27" applyFont="1" applyFill="1" applyBorder="1" applyAlignment="1">
      <alignment horizontal="center" vertical="center" wrapText="1"/>
    </xf>
    <xf numFmtId="0" fontId="7" fillId="4" borderId="46" xfId="27" applyFont="1" applyFill="1" applyBorder="1" applyAlignment="1">
      <alignment horizontal="center" vertical="center" wrapText="1"/>
    </xf>
    <xf numFmtId="0" fontId="7" fillId="4" borderId="47" xfId="27" applyFont="1" applyFill="1" applyBorder="1" applyAlignment="1">
      <alignment horizontal="center" vertical="center" wrapText="1"/>
    </xf>
    <xf numFmtId="0" fontId="7" fillId="4" borderId="0" xfId="27" applyFont="1" applyFill="1" applyBorder="1" applyAlignment="1">
      <alignment horizontal="center" vertical="center" wrapText="1"/>
    </xf>
    <xf numFmtId="0" fontId="24" fillId="3" borderId="48" xfId="0" applyFont="1" applyFill="1" applyBorder="1" applyAlignment="1">
      <alignment horizontal="left" wrapText="1"/>
    </xf>
    <xf numFmtId="0" fontId="7" fillId="4" borderId="48" xfId="0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28" fillId="4" borderId="47" xfId="24" applyFont="1" applyFill="1" applyBorder="1" applyAlignment="1">
      <alignment horizontal="center" vertical="center" wrapText="1"/>
    </xf>
    <xf numFmtId="0" fontId="28" fillId="4" borderId="48" xfId="24" applyFont="1" applyFill="1" applyBorder="1" applyAlignment="1">
      <alignment horizontal="center" vertical="center" wrapText="1"/>
    </xf>
    <xf numFmtId="0" fontId="28" fillId="4" borderId="58" xfId="24" applyFont="1" applyFill="1" applyBorder="1" applyAlignment="1">
      <alignment horizontal="center" vertical="center" wrapText="1"/>
    </xf>
    <xf numFmtId="0" fontId="28" fillId="4" borderId="62" xfId="24" applyFont="1" applyFill="1" applyBorder="1" applyAlignment="1">
      <alignment horizontal="center" vertical="center" wrapText="1"/>
    </xf>
    <xf numFmtId="0" fontId="28" fillId="0" borderId="48" xfId="25" applyFont="1" applyBorder="1" applyAlignment="1">
      <alignment horizontal="left" wrapText="1"/>
    </xf>
    <xf numFmtId="0" fontId="28" fillId="4" borderId="47" xfId="25" applyFont="1" applyFill="1" applyBorder="1" applyAlignment="1">
      <alignment horizontal="center" vertical="center" wrapText="1"/>
    </xf>
    <xf numFmtId="0" fontId="28" fillId="4" borderId="48" xfId="25" applyFont="1" applyFill="1" applyBorder="1" applyAlignment="1">
      <alignment horizontal="center" vertical="center" wrapText="1"/>
    </xf>
    <xf numFmtId="0" fontId="28" fillId="4" borderId="69" xfId="25" applyFont="1" applyFill="1" applyBorder="1" applyAlignment="1">
      <alignment horizontal="center" vertical="center" wrapText="1"/>
    </xf>
    <xf numFmtId="0" fontId="28" fillId="4" borderId="67" xfId="25" applyFont="1" applyFill="1" applyBorder="1" applyAlignment="1">
      <alignment horizontal="center" vertical="center" wrapText="1"/>
    </xf>
    <xf numFmtId="0" fontId="24" fillId="0" borderId="48" xfId="0" applyFont="1" applyBorder="1" applyAlignment="1">
      <alignment horizontal="left" wrapText="1"/>
    </xf>
    <xf numFmtId="0" fontId="7" fillId="4" borderId="47" xfId="29" applyFont="1" applyFill="1" applyBorder="1" applyAlignment="1">
      <alignment horizontal="center" vertical="center" wrapText="1"/>
    </xf>
    <xf numFmtId="0" fontId="7" fillId="4" borderId="0" xfId="29" applyFont="1" applyFill="1" applyBorder="1" applyAlignment="1">
      <alignment horizontal="center" vertical="center" wrapText="1"/>
    </xf>
    <xf numFmtId="0" fontId="7" fillId="4" borderId="57" xfId="29" applyFont="1" applyFill="1" applyBorder="1" applyAlignment="1">
      <alignment horizontal="center" vertical="center" wrapText="1"/>
    </xf>
    <xf numFmtId="0" fontId="7" fillId="4" borderId="46" xfId="29" applyFont="1" applyFill="1" applyBorder="1" applyAlignment="1">
      <alignment horizontal="center" vertical="center" wrapText="1"/>
    </xf>
    <xf numFmtId="0" fontId="28" fillId="4" borderId="47" xfId="30" applyFont="1" applyFill="1" applyBorder="1" applyAlignment="1">
      <alignment horizontal="center" vertical="center" wrapText="1"/>
    </xf>
    <xf numFmtId="0" fontId="28" fillId="4" borderId="48" xfId="30" applyFont="1" applyFill="1" applyBorder="1" applyAlignment="1">
      <alignment horizontal="center" vertical="center" wrapText="1"/>
    </xf>
    <xf numFmtId="0" fontId="28" fillId="4" borderId="58" xfId="3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35">
    <cellStyle name="ANCLAS,REZONES Y SUS PARTES,DE FUNDICION,DE HIERRO O DE ACERO_Cuentas cuadros de coyuntura(dic-07)_Anexo Estadístico NOVIEMBRE 2008 IMAEP" xfId="8"/>
    <cellStyle name="Hipervínculo" xfId="32" builtinId="8"/>
    <cellStyle name="Millares" xfId="1" builtinId="3"/>
    <cellStyle name="Millares 2" xfId="5"/>
    <cellStyle name="Normal" xfId="0" builtinId="0"/>
    <cellStyle name="Normal 2" xfId="4"/>
    <cellStyle name="Normal_A6" xfId="21"/>
    <cellStyle name="Normal_C02" xfId="11"/>
    <cellStyle name="Normal_C11" xfId="17"/>
    <cellStyle name="Normal_C13" xfId="18"/>
    <cellStyle name="Normal_C14" xfId="19"/>
    <cellStyle name="Normal_C15" xfId="20"/>
    <cellStyle name="Normal_C17" xfId="22"/>
    <cellStyle name="Normal_C18" xfId="23"/>
    <cellStyle name="Normal_C19" xfId="26"/>
    <cellStyle name="Normal_C2" xfId="33"/>
    <cellStyle name="Normal_C2_1" xfId="34"/>
    <cellStyle name="Normal_C20" xfId="27"/>
    <cellStyle name="Normal_C22" xfId="24"/>
    <cellStyle name="Normal_C23" xfId="25"/>
    <cellStyle name="Normal_C24" xfId="28"/>
    <cellStyle name="Normal_C25" xfId="29"/>
    <cellStyle name="Normal_C26" xfId="30"/>
    <cellStyle name="Normal_C4" xfId="31"/>
    <cellStyle name="Normal_C6" xfId="15"/>
    <cellStyle name="Normal_C9" xfId="16"/>
    <cellStyle name="Normal_Cuadro C" xfId="12"/>
    <cellStyle name="Normal_Cuadro D" xfId="13"/>
    <cellStyle name="Normal_Cuadro O" xfId="14"/>
    <cellStyle name="Normal_EIEP_2016_(2)" xfId="9"/>
    <cellStyle name="Normal_Hoja1" xfId="10"/>
    <cellStyle name="Normal_Hoja3" xfId="3"/>
    <cellStyle name="Porcentaje" xfId="2" builtinId="5"/>
    <cellStyle name="Porcentaje 2" xfId="6"/>
    <cellStyle name="Porcentaje 2 2" xfId="7"/>
  </cellStyles>
  <dxfs count="0"/>
  <tableStyles count="0" defaultTableStyle="TableStyleMedium2" defaultPivotStyle="PivotStyleLight16"/>
  <colors>
    <mruColors>
      <color rgb="FF3FC5B5"/>
      <color rgb="FFB2FF93"/>
      <color rgb="FF02C20B"/>
      <color rgb="FF09C944"/>
      <color rgb="FF1055F0"/>
      <color rgb="FF9ED561"/>
      <color rgb="FF128D90"/>
      <color rgb="FF8D22C8"/>
      <color rgb="FF8B4BD1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0</xdr:row>
      <xdr:rowOff>81642</xdr:rowOff>
    </xdr:from>
    <xdr:to>
      <xdr:col>2</xdr:col>
      <xdr:colOff>14969</xdr:colOff>
      <xdr:row>3</xdr:row>
      <xdr:rowOff>254454</xdr:rowOff>
    </xdr:to>
    <xdr:grpSp>
      <xdr:nvGrpSpPr>
        <xdr:cNvPr id="3" name="2 Grupo"/>
        <xdr:cNvGrpSpPr/>
      </xdr:nvGrpSpPr>
      <xdr:grpSpPr>
        <a:xfrm>
          <a:off x="176893" y="81642"/>
          <a:ext cx="9458326" cy="1152526"/>
          <a:chOff x="519545" y="207819"/>
          <a:chExt cx="14503767" cy="1004455"/>
        </a:xfrm>
      </xdr:grpSpPr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545" y="207819"/>
            <a:ext cx="4408343" cy="100445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Imagen 1" descr="http://www.conacyt.gov.py/sites/default/files/visibilidad-logos/img/CONACYT_H_COLOR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78982" y="294408"/>
            <a:ext cx="3420336" cy="8881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6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99312" y="225135"/>
            <a:ext cx="6624000" cy="9779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showGridLines="0" tabSelected="1" zoomScale="70" zoomScaleNormal="70" workbookViewId="0"/>
  </sheetViews>
  <sheetFormatPr baseColWidth="10" defaultColWidth="11.42578125" defaultRowHeight="25.5" customHeight="1"/>
  <cols>
    <col min="1" max="1" width="3.28515625" style="245" customWidth="1"/>
    <col min="2" max="2" width="141" style="246" customWidth="1"/>
    <col min="3" max="16384" width="11.42578125" style="247"/>
  </cols>
  <sheetData>
    <row r="2" spans="1:7" ht="22.5" customHeight="1">
      <c r="B2" s="251"/>
    </row>
    <row r="3" spans="1:7" ht="29.25" customHeight="1">
      <c r="B3" s="251"/>
    </row>
    <row r="4" spans="1:7" ht="22.5" customHeight="1">
      <c r="B4" s="251"/>
    </row>
    <row r="5" spans="1:7" ht="41.25" customHeight="1">
      <c r="B5" s="249" t="s">
        <v>1618</v>
      </c>
      <c r="D5" s="336"/>
      <c r="E5" s="336"/>
      <c r="F5" s="336"/>
      <c r="G5" s="336"/>
    </row>
    <row r="6" spans="1:7" ht="30.75" customHeight="1">
      <c r="B6" s="256" t="s">
        <v>1031</v>
      </c>
      <c r="D6" s="336"/>
      <c r="E6" s="336"/>
      <c r="F6" s="336"/>
      <c r="G6" s="336"/>
    </row>
    <row r="7" spans="1:7" ht="30" customHeight="1">
      <c r="B7" s="255" t="s">
        <v>1569</v>
      </c>
      <c r="D7" s="336"/>
      <c r="E7" s="336"/>
      <c r="F7" s="336"/>
      <c r="G7" s="336"/>
    </row>
    <row r="8" spans="1:7" ht="25.5" customHeight="1">
      <c r="B8" s="253" t="s">
        <v>1576</v>
      </c>
    </row>
    <row r="9" spans="1:7" ht="36" customHeight="1">
      <c r="B9" s="253" t="s">
        <v>1579</v>
      </c>
    </row>
    <row r="10" spans="1:7" ht="25.5" customHeight="1">
      <c r="B10" s="253" t="s">
        <v>1577</v>
      </c>
    </row>
    <row r="11" spans="1:7" ht="36.75" customHeight="1">
      <c r="B11" s="253" t="s">
        <v>1578</v>
      </c>
    </row>
    <row r="12" spans="1:7" ht="24" customHeight="1">
      <c r="B12" s="253" t="s">
        <v>1580</v>
      </c>
    </row>
    <row r="13" spans="1:7" ht="25.5" customHeight="1">
      <c r="A13" s="245" t="s">
        <v>1466</v>
      </c>
      <c r="B13" s="250" t="s">
        <v>1570</v>
      </c>
    </row>
    <row r="14" spans="1:7" ht="25.5" customHeight="1">
      <c r="B14" s="253" t="s">
        <v>1583</v>
      </c>
    </row>
    <row r="15" spans="1:7" ht="25.5" customHeight="1">
      <c r="B15" s="253" t="s">
        <v>1582</v>
      </c>
    </row>
    <row r="16" spans="1:7" ht="25.5" customHeight="1">
      <c r="B16" s="253" t="s">
        <v>1581</v>
      </c>
    </row>
    <row r="17" spans="2:2" ht="25.5" customHeight="1">
      <c r="B17" s="253" t="s">
        <v>1584</v>
      </c>
    </row>
    <row r="18" spans="2:2" ht="25.5" customHeight="1">
      <c r="B18" s="253" t="s">
        <v>1585</v>
      </c>
    </row>
    <row r="19" spans="2:2" ht="25.5" customHeight="1">
      <c r="B19" s="253" t="s">
        <v>1586</v>
      </c>
    </row>
    <row r="20" spans="2:2" ht="25.5" customHeight="1">
      <c r="B20" s="253" t="s">
        <v>1587</v>
      </c>
    </row>
    <row r="21" spans="2:2" ht="25.5" customHeight="1">
      <c r="B21" s="253" t="s">
        <v>1588</v>
      </c>
    </row>
    <row r="22" spans="2:2" ht="25.5" customHeight="1">
      <c r="B22" s="250" t="s">
        <v>1465</v>
      </c>
    </row>
    <row r="23" spans="2:2" ht="25.5" customHeight="1">
      <c r="B23" s="253" t="s">
        <v>1589</v>
      </c>
    </row>
    <row r="24" spans="2:2" ht="25.5" customHeight="1">
      <c r="B24" s="250" t="s">
        <v>1571</v>
      </c>
    </row>
    <row r="25" spans="2:2" ht="25.5" customHeight="1">
      <c r="B25" s="253" t="s">
        <v>1598</v>
      </c>
    </row>
    <row r="26" spans="2:2" ht="25.5" customHeight="1">
      <c r="B26" s="259" t="s">
        <v>1590</v>
      </c>
    </row>
    <row r="27" spans="2:2" ht="25.5" customHeight="1">
      <c r="B27" s="250" t="s">
        <v>1572</v>
      </c>
    </row>
    <row r="28" spans="2:2" ht="25.5" customHeight="1">
      <c r="B28" s="253" t="s">
        <v>1591</v>
      </c>
    </row>
    <row r="29" spans="2:2" ht="25.5" customHeight="1">
      <c r="B29" s="253" t="s">
        <v>1599</v>
      </c>
    </row>
    <row r="30" spans="2:2" ht="25.5" customHeight="1">
      <c r="B30" s="250" t="s">
        <v>1573</v>
      </c>
    </row>
    <row r="31" spans="2:2" ht="25.5" customHeight="1">
      <c r="B31" s="253" t="s">
        <v>1592</v>
      </c>
    </row>
    <row r="32" spans="2:2" ht="33" customHeight="1">
      <c r="B32" s="253" t="s">
        <v>1593</v>
      </c>
    </row>
    <row r="33" spans="2:2" ht="25.5" customHeight="1">
      <c r="B33" s="253" t="s">
        <v>1594</v>
      </c>
    </row>
    <row r="34" spans="2:2" ht="25.5" customHeight="1">
      <c r="B34" s="250" t="s">
        <v>1574</v>
      </c>
    </row>
    <row r="35" spans="2:2" ht="25.5" customHeight="1">
      <c r="B35" s="253" t="s">
        <v>1525</v>
      </c>
    </row>
    <row r="36" spans="2:2" ht="25.5" customHeight="1">
      <c r="B36" s="253" t="s">
        <v>1526</v>
      </c>
    </row>
    <row r="37" spans="2:2" ht="25.5" customHeight="1">
      <c r="B37" s="250" t="s">
        <v>1575</v>
      </c>
    </row>
    <row r="38" spans="2:2" ht="24.75" customHeight="1">
      <c r="B38" s="253" t="s">
        <v>1595</v>
      </c>
    </row>
    <row r="39" spans="2:2" ht="24.75" customHeight="1">
      <c r="B39" s="253" t="s">
        <v>1596</v>
      </c>
    </row>
    <row r="40" spans="2:2" ht="24.75" customHeight="1">
      <c r="B40" s="253" t="s">
        <v>1597</v>
      </c>
    </row>
    <row r="41" spans="2:2" ht="25.5" customHeight="1">
      <c r="B41" s="332"/>
    </row>
  </sheetData>
  <mergeCells count="3">
    <mergeCell ref="D5:G5"/>
    <mergeCell ref="D6:G6"/>
    <mergeCell ref="D7:G7"/>
  </mergeCells>
  <hyperlinks>
    <hyperlink ref="B8" location="'C1'!A1" display="Cuadro 1. Total Pais. Distribución de gasto total en Investigación y Desarrollo, periodo 2013 al 2015"/>
    <hyperlink ref="B9" location="'C2'!A1" display="Cuadro 2.  Total Pais. Porcentaje de gasto total en investigación y desarrollo, según ramas de actividad económica, periodo 2013 al 2015"/>
    <hyperlink ref="B10" location="'C3'!A1" display="Cuadro 3. Total Pais. Gasto Total en otros esfuerzos de innovación, periodo 2013 al 2015"/>
    <hyperlink ref="B11" location="'C4'!A1" display="Cuadro 4.  Total Pais. Distribución de Gasto Total en actividades de innovación distintas de I+D, según rama de actividad económica, periodo 2013 al 2015"/>
    <hyperlink ref="B12" location="'C5'!A1" display="Cuadro 5.  Total Pais. Distribución de Gasto Total en actividades de innovación distinta de I+D, según tipo de actividad, periodo 2013 al 2015"/>
    <hyperlink ref="B14" location="'C6'!A1" display="Cuadro 6. Total Pais. Porcentaje de Tipo de Empresas, periodo 2013 al 2015"/>
    <hyperlink ref="B15" location="'C7'!A1" display="Cuadro 7. Total Pais. Porcentaje de empresas, según tamaño de la empresa, periodo 2013 al 2015"/>
    <hyperlink ref="B16" location="'C8'!A1" display="Cuadro 8. Total Pais. Porcentaje de empresas según tipo de innovación, periodo 2013 al 2015"/>
    <hyperlink ref="B18" location="'C10'!A1" display="Cuadro 10. Total Pais. Porcentaje de empresas con tipo de innovación de producto y proceso , periodo 2013 al 2015"/>
    <hyperlink ref="B19" location="'C11'!A1" display="Cuadro 11. Total Pais. Porcentaje de empresas con tipo de innovación de producto y proceso, según tamaño, periodo 2013 al 2015"/>
    <hyperlink ref="B20" location="'C12'!A1" display="Cuadro 12. Total Pais. Porcentaje de empresas con tipos de innovación del periodo 2013 a 2015"/>
    <hyperlink ref="B21" location="'C13'!A1" display="Cuadro 13. Total Pais. Porcentaje de empresas con tipos de innovación tecnológica y no tecnológica, según tamaño, periodo 2013 a 2015"/>
    <hyperlink ref="B25" location="'C15'!A1" display="Cuadro 15. Total Pais. Porcentaje de empresas con métodos de protección formal vigente, periodo 2013 a 2015"/>
    <hyperlink ref="B28" location="'C17'!A1" display="Cuadro 17. Total Pais. Porcentaje de empresas que se vincularon con alguna institución, periodo 2013 al 2015"/>
    <hyperlink ref="B29" location="'C18'!A1" display="Cuadro 18. Total Pais. Porcentaje de empresas que se vincularon según tipo de institución, periodo 2013 al 2015"/>
    <hyperlink ref="B31" location="'C19'!A1" display="Cuadro 19. Total Pais. Porcentaje de empresas con conocimiento de algún programa público de apoyo a la innovación, periodo 2013 al 2015"/>
    <hyperlink ref="B32" location="'C20'!A1" display="Cuadro 20. Total Pais. Porcentaje de empresas con conocimiento de programa público de apoyo a la innovación, según tamaño de empresa, periodo 2013 al 2015"/>
    <hyperlink ref="B33" location="'C21'!A1" display="Cuadro 21. Total Pais. Porcentaje de empresas cada programa público de apoyo a la innovación, periodo 2013 al 2015"/>
    <hyperlink ref="B35" location="'C22'!A1" display="Cuadro 22. Total Pais.  Porcentaje de empresas que declaran importancia alta a los obstáculos internos, periosdo 2013 al 2015"/>
    <hyperlink ref="B36" location="'C23'!A1" display="Cuadro 23. Total Pais. Porcentaje de empresas que declaran importancia alta a los obstáculos externos, periosdo 2013 al 2015"/>
    <hyperlink ref="B38" location="'C24'!A1" display="Cuadro 24. Total Pais. Porcentaje de empresas con cnexión a internet, periodo 2013 al 2015"/>
    <hyperlink ref="B39" location="'C25'!A1" display="Cuadro 25. Total Pais. Porcentaje de empresas con cnexión a internet, según tamaño de la empresa, periodo 2013 al 2015"/>
    <hyperlink ref="B40" location="'C26'!A1" display="Cuadro 26. Total Pais. Porcentaje de empresas con conexión a internet, periodo 2013 y 2015"/>
    <hyperlink ref="B26" location="'C16'!A1" display="Cuadro 16. Empresas innovadoras y no innovadoras (en %) con patentes vigentes. Periodo 2013-2015"/>
    <hyperlink ref="B17" location="'C9'!A1" display="Cuadro 9. Empresas innovadoras (en %) por tipo innovación, según tamaño. Periodo 2013-2015."/>
    <hyperlink ref="B23" location="'C14'!A1" display="Cuadro 14. Empresas innovadoras y no innovadoras (en %), según apoyo gubernamental a la innovación. Periodo 2013-2015"/>
  </hyperlinks>
  <pageMargins left="0.7" right="0.7" top="0.75" bottom="0.75" header="0.3" footer="0.3"/>
  <pageSetup paperSize="4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zoomScaleNormal="100" zoomScaleSheetLayoutView="87" workbookViewId="0">
      <selection activeCell="A7" sqref="A7"/>
    </sheetView>
  </sheetViews>
  <sheetFormatPr baseColWidth="10" defaultRowHeight="15"/>
  <cols>
    <col min="1" max="1" width="30.85546875" customWidth="1"/>
    <col min="2" max="2" width="31.28515625" customWidth="1"/>
  </cols>
  <sheetData>
    <row r="1" spans="1:2">
      <c r="A1" s="113" t="s">
        <v>1031</v>
      </c>
    </row>
    <row r="2" spans="1:2" ht="28.5" customHeight="1">
      <c r="A2" s="307" t="s">
        <v>1583</v>
      </c>
      <c r="B2" s="306"/>
    </row>
    <row r="3" spans="1:2" ht="26.25" customHeight="1">
      <c r="A3" s="77" t="s">
        <v>1459</v>
      </c>
      <c r="B3" s="145" t="s">
        <v>2</v>
      </c>
    </row>
    <row r="4" spans="1:2" ht="22.5" customHeight="1">
      <c r="A4" s="61" t="s">
        <v>0</v>
      </c>
      <c r="B4" s="281">
        <v>100.00000000000007</v>
      </c>
    </row>
    <row r="5" spans="1:2" ht="22.5" customHeight="1">
      <c r="A5" s="59" t="s">
        <v>8</v>
      </c>
      <c r="B5" s="282">
        <v>44.362951174185611</v>
      </c>
    </row>
    <row r="6" spans="1:2" ht="22.5" customHeight="1" thickBot="1">
      <c r="A6" s="60" t="s">
        <v>12</v>
      </c>
      <c r="B6" s="283">
        <v>55.637048825814389</v>
      </c>
    </row>
    <row r="7" spans="1:2" ht="15.75" thickTop="1">
      <c r="A7" s="299" t="s">
        <v>1623</v>
      </c>
      <c r="B7" s="55"/>
    </row>
  </sheetData>
  <hyperlinks>
    <hyperlink ref="A1" location="Í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zoomScaleNormal="100" workbookViewId="0">
      <selection activeCell="A9" sqref="A9"/>
    </sheetView>
  </sheetViews>
  <sheetFormatPr baseColWidth="10" defaultRowHeight="15"/>
  <cols>
    <col min="1" max="1" width="35.28515625" customWidth="1"/>
    <col min="2" max="3" width="20.28515625" customWidth="1"/>
  </cols>
  <sheetData>
    <row r="1" spans="1:3">
      <c r="A1" s="113" t="s">
        <v>1031</v>
      </c>
    </row>
    <row r="2" spans="1:3" ht="40.5" customHeight="1">
      <c r="A2" s="370" t="s">
        <v>1582</v>
      </c>
      <c r="B2" s="370"/>
      <c r="C2" s="370"/>
    </row>
    <row r="3" spans="1:3" s="101" customFormat="1" ht="20.25" customHeight="1">
      <c r="A3" s="366" t="s">
        <v>1519</v>
      </c>
      <c r="B3" s="368" t="s">
        <v>1518</v>
      </c>
      <c r="C3" s="369"/>
    </row>
    <row r="4" spans="1:3" s="101" customFormat="1" ht="20.25" customHeight="1">
      <c r="A4" s="367"/>
      <c r="B4" s="144" t="s">
        <v>8</v>
      </c>
      <c r="C4" s="130" t="s">
        <v>12</v>
      </c>
    </row>
    <row r="5" spans="1:3" s="101" customFormat="1" ht="22.5" customHeight="1">
      <c r="A5" s="78" t="s">
        <v>0</v>
      </c>
      <c r="B5" s="284">
        <v>44.362951174185611</v>
      </c>
      <c r="C5" s="284">
        <v>55.637048825814396</v>
      </c>
    </row>
    <row r="6" spans="1:3" s="101" customFormat="1" ht="22.5" customHeight="1">
      <c r="A6" s="74" t="s">
        <v>1458</v>
      </c>
      <c r="B6" s="285">
        <v>10.985054465906353</v>
      </c>
      <c r="C6" s="285">
        <v>89.014945534093627</v>
      </c>
    </row>
    <row r="7" spans="1:3" s="101" customFormat="1" ht="22.5" customHeight="1">
      <c r="A7" s="74" t="s">
        <v>1446</v>
      </c>
      <c r="B7" s="285">
        <v>37.886178861788615</v>
      </c>
      <c r="C7" s="285">
        <v>62.113821138211378</v>
      </c>
    </row>
    <row r="8" spans="1:3" s="101" customFormat="1" ht="22.5" customHeight="1" thickBot="1">
      <c r="A8" s="75" t="s">
        <v>1445</v>
      </c>
      <c r="B8" s="286">
        <v>54.378198447304037</v>
      </c>
      <c r="C8" s="286">
        <v>45.62180155269597</v>
      </c>
    </row>
    <row r="9" spans="1:3" s="101" customFormat="1" ht="15.75" thickTop="1">
      <c r="A9" s="299" t="s">
        <v>1623</v>
      </c>
      <c r="B9" s="67"/>
      <c r="C9" s="67"/>
    </row>
    <row r="10" spans="1:3">
      <c r="A10" s="66"/>
      <c r="B10" s="66"/>
      <c r="C10" s="66"/>
    </row>
    <row r="13" spans="1:3">
      <c r="B13" s="196"/>
      <c r="C13" s="196"/>
    </row>
    <row r="14" spans="1:3">
      <c r="B14" s="196"/>
      <c r="C14" s="196"/>
    </row>
    <row r="15" spans="1:3">
      <c r="B15" s="196"/>
      <c r="C15" s="196"/>
    </row>
    <row r="17" spans="2:3">
      <c r="B17" s="196"/>
      <c r="C17" s="196"/>
    </row>
    <row r="18" spans="2:3">
      <c r="B18" s="196"/>
      <c r="C18" s="196"/>
    </row>
    <row r="19" spans="2:3">
      <c r="B19" s="196"/>
      <c r="C19" s="196"/>
    </row>
  </sheetData>
  <mergeCells count="3">
    <mergeCell ref="A3:A4"/>
    <mergeCell ref="B3:C3"/>
    <mergeCell ref="A2:C2"/>
  </mergeCells>
  <hyperlinks>
    <hyperlink ref="A1" location="Í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zoomScaleNormal="100" workbookViewId="0">
      <selection activeCell="A9" sqref="A9"/>
    </sheetView>
  </sheetViews>
  <sheetFormatPr baseColWidth="10" defaultRowHeight="15"/>
  <cols>
    <col min="1" max="1" width="37.5703125" customWidth="1"/>
    <col min="2" max="2" width="18.7109375" customWidth="1"/>
    <col min="3" max="3" width="23.7109375" customWidth="1"/>
  </cols>
  <sheetData>
    <row r="1" spans="1:5">
      <c r="A1" s="113" t="s">
        <v>1031</v>
      </c>
      <c r="B1" s="64"/>
      <c r="C1" s="64"/>
    </row>
    <row r="2" spans="1:5" s="316" customFormat="1" ht="21.75" customHeight="1">
      <c r="A2" s="362" t="s">
        <v>1581</v>
      </c>
      <c r="B2" s="362"/>
      <c r="C2" s="362"/>
      <c r="D2" s="315"/>
      <c r="E2" s="315"/>
    </row>
    <row r="3" spans="1:5" ht="23.25" customHeight="1">
      <c r="A3" s="371" t="s">
        <v>7</v>
      </c>
      <c r="B3" s="201" t="s">
        <v>3</v>
      </c>
      <c r="C3" s="201" t="s">
        <v>4</v>
      </c>
      <c r="D3" s="64"/>
      <c r="E3" s="64"/>
    </row>
    <row r="4" spans="1:5" ht="20.25" customHeight="1">
      <c r="A4" s="372"/>
      <c r="B4" s="373" t="s">
        <v>2</v>
      </c>
      <c r="C4" s="372"/>
      <c r="D4" s="117"/>
      <c r="E4" s="64"/>
    </row>
    <row r="5" spans="1:5" ht="22.5" customHeight="1">
      <c r="A5" s="71" t="s">
        <v>5</v>
      </c>
      <c r="B5" s="285">
        <v>20.768971274750719</v>
      </c>
      <c r="C5" s="285">
        <v>79.231028725249459</v>
      </c>
      <c r="D5" s="64"/>
      <c r="E5" s="64"/>
    </row>
    <row r="6" spans="1:5" ht="22.5" customHeight="1">
      <c r="A6" s="71" t="s">
        <v>6</v>
      </c>
      <c r="B6" s="285">
        <v>30.423033434579843</v>
      </c>
      <c r="C6" s="285">
        <v>69.576966565420236</v>
      </c>
      <c r="D6" s="64"/>
      <c r="E6" s="64"/>
    </row>
    <row r="7" spans="1:5" ht="22.5" customHeight="1">
      <c r="A7" s="72" t="s">
        <v>9</v>
      </c>
      <c r="B7" s="285">
        <v>15.454676934090667</v>
      </c>
      <c r="C7" s="285">
        <v>84.5453230659095</v>
      </c>
      <c r="D7" s="64"/>
      <c r="E7" s="64"/>
    </row>
    <row r="8" spans="1:5" ht="22.5" customHeight="1" thickBot="1">
      <c r="A8" s="73" t="s">
        <v>10</v>
      </c>
      <c r="B8" s="286">
        <v>12.551642992786718</v>
      </c>
      <c r="C8" s="286">
        <v>87.448357007213417</v>
      </c>
      <c r="D8" s="64"/>
      <c r="E8" s="64"/>
    </row>
    <row r="9" spans="1:5" ht="19.5" customHeight="1" thickTop="1">
      <c r="A9" s="299" t="s">
        <v>1623</v>
      </c>
      <c r="B9" s="54"/>
      <c r="C9" s="54"/>
      <c r="D9" s="64"/>
      <c r="E9" s="64"/>
    </row>
    <row r="10" spans="1:5">
      <c r="A10" s="64"/>
      <c r="B10" s="64"/>
      <c r="C10" s="64"/>
      <c r="D10" s="64"/>
      <c r="E10" s="64"/>
    </row>
    <row r="11" spans="1:5" s="102" customFormat="1">
      <c r="A11" s="64"/>
      <c r="B11" s="64"/>
      <c r="C11" s="64"/>
      <c r="D11" s="64"/>
      <c r="E11" s="64"/>
    </row>
    <row r="12" spans="1:5" s="102" customFormat="1">
      <c r="B12" s="196"/>
      <c r="C12" s="196"/>
    </row>
    <row r="13" spans="1:5">
      <c r="B13" s="196"/>
      <c r="C13" s="196"/>
    </row>
    <row r="14" spans="1:5">
      <c r="B14" s="196"/>
      <c r="C14" s="196"/>
    </row>
    <row r="15" spans="1:5">
      <c r="B15" s="196"/>
      <c r="C15" s="196"/>
    </row>
  </sheetData>
  <mergeCells count="3">
    <mergeCell ref="A3:A4"/>
    <mergeCell ref="B4:C4"/>
    <mergeCell ref="A2:C2"/>
  </mergeCells>
  <hyperlinks>
    <hyperlink ref="A1" location="Í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Normal="100" workbookViewId="0">
      <selection activeCell="A10" sqref="A10"/>
    </sheetView>
  </sheetViews>
  <sheetFormatPr baseColWidth="10" defaultRowHeight="15"/>
  <cols>
    <col min="1" max="1" width="18" customWidth="1"/>
    <col min="2" max="8" width="9.5703125" customWidth="1"/>
    <col min="9" max="9" width="11.85546875" customWidth="1"/>
  </cols>
  <sheetData>
    <row r="1" spans="1:13" s="52" customFormat="1">
      <c r="A1" s="113" t="s">
        <v>1031</v>
      </c>
    </row>
    <row r="2" spans="1:13" s="52" customFormat="1" ht="23.25" customHeight="1">
      <c r="A2" s="308" t="s">
        <v>1584</v>
      </c>
      <c r="B2" s="64"/>
      <c r="C2" s="64"/>
      <c r="D2" s="64"/>
      <c r="E2" s="64"/>
      <c r="F2" s="64"/>
      <c r="G2" s="64"/>
      <c r="H2" s="64"/>
    </row>
    <row r="3" spans="1:13" s="101" customFormat="1" ht="20.25" customHeight="1">
      <c r="A3" s="377" t="s">
        <v>1519</v>
      </c>
      <c r="B3" s="374" t="s">
        <v>1520</v>
      </c>
      <c r="C3" s="375"/>
      <c r="D3" s="375"/>
      <c r="E3" s="375"/>
      <c r="F3" s="375"/>
      <c r="G3" s="375"/>
      <c r="H3" s="376"/>
      <c r="I3" s="376"/>
    </row>
    <row r="4" spans="1:13" s="101" customFormat="1" ht="30" customHeight="1">
      <c r="A4" s="377"/>
      <c r="B4" s="378" t="s">
        <v>5</v>
      </c>
      <c r="C4" s="379"/>
      <c r="D4" s="378" t="s">
        <v>6</v>
      </c>
      <c r="E4" s="379"/>
      <c r="F4" s="377" t="s">
        <v>9</v>
      </c>
      <c r="G4" s="377"/>
      <c r="H4" s="380" t="s">
        <v>10</v>
      </c>
      <c r="I4" s="381"/>
    </row>
    <row r="5" spans="1:13" s="101" customFormat="1" ht="18" customHeight="1">
      <c r="A5" s="377"/>
      <c r="B5" s="142" t="s">
        <v>3</v>
      </c>
      <c r="C5" s="151" t="s">
        <v>4</v>
      </c>
      <c r="D5" s="142" t="s">
        <v>3</v>
      </c>
      <c r="E5" s="151" t="s">
        <v>4</v>
      </c>
      <c r="F5" s="129" t="s">
        <v>3</v>
      </c>
      <c r="G5" s="151" t="s">
        <v>4</v>
      </c>
      <c r="H5" s="141" t="s">
        <v>3</v>
      </c>
      <c r="I5" s="141" t="s">
        <v>4</v>
      </c>
    </row>
    <row r="6" spans="1:13" s="101" customFormat="1" ht="22.5" customHeight="1">
      <c r="A6" s="137" t="s">
        <v>0</v>
      </c>
      <c r="B6" s="140">
        <v>20.8</v>
      </c>
      <c r="C6" s="140">
        <v>79.2</v>
      </c>
      <c r="D6" s="140">
        <v>30.4</v>
      </c>
      <c r="E6" s="140">
        <v>69.599999999999994</v>
      </c>
      <c r="F6" s="140">
        <v>15.5</v>
      </c>
      <c r="G6" s="140">
        <v>84.5</v>
      </c>
      <c r="H6" s="194">
        <v>12.5</v>
      </c>
      <c r="I6" s="194">
        <v>87.4</v>
      </c>
      <c r="M6" s="193"/>
    </row>
    <row r="7" spans="1:13" s="101" customFormat="1" ht="22.5" customHeight="1">
      <c r="A7" s="138" t="s">
        <v>1467</v>
      </c>
      <c r="B7" s="132">
        <v>5.5045871559633035</v>
      </c>
      <c r="C7" s="132">
        <v>94.495412844036693</v>
      </c>
      <c r="D7" s="132">
        <v>3.669724770642202</v>
      </c>
      <c r="E7" s="132">
        <v>96.330275229357795</v>
      </c>
      <c r="F7" s="132">
        <v>7.3394495412844041</v>
      </c>
      <c r="G7" s="132">
        <v>92.660550458715591</v>
      </c>
      <c r="H7" s="132">
        <v>1.834862385321101</v>
      </c>
      <c r="I7" s="132">
        <v>98.165137614678898</v>
      </c>
    </row>
    <row r="8" spans="1:13" s="101" customFormat="1" ht="22.5" customHeight="1">
      <c r="A8" s="138" t="s">
        <v>1446</v>
      </c>
      <c r="B8" s="132">
        <v>18.699186991869919</v>
      </c>
      <c r="C8" s="132">
        <v>81.300813008130078</v>
      </c>
      <c r="D8" s="132">
        <v>26.341463414634148</v>
      </c>
      <c r="E8" s="132">
        <v>73.658536585365852</v>
      </c>
      <c r="F8" s="132">
        <v>10.894308943089431</v>
      </c>
      <c r="G8" s="132">
        <v>89.105691056910572</v>
      </c>
      <c r="H8" s="132">
        <v>11.056910569105691</v>
      </c>
      <c r="I8" s="132">
        <v>88.943089430894304</v>
      </c>
    </row>
    <row r="9" spans="1:13" s="101" customFormat="1" ht="22.5" customHeight="1" thickBot="1">
      <c r="A9" s="139" t="s">
        <v>1445</v>
      </c>
      <c r="B9" s="134">
        <v>24.639580602883353</v>
      </c>
      <c r="C9" s="134">
        <v>75.360419397116644</v>
      </c>
      <c r="D9" s="134">
        <v>37.483617300131058</v>
      </c>
      <c r="E9" s="134">
        <v>62.516382699868934</v>
      </c>
      <c r="F9" s="134">
        <v>20.314547837483619</v>
      </c>
      <c r="G9" s="134">
        <v>79.685452162516384</v>
      </c>
      <c r="H9" s="134">
        <v>15.334207077326342</v>
      </c>
      <c r="I9" s="134">
        <v>84.66579292267366</v>
      </c>
    </row>
    <row r="10" spans="1:13" s="101" customFormat="1" ht="15.75" thickTop="1">
      <c r="A10" s="299" t="s">
        <v>1623</v>
      </c>
      <c r="B10" s="67"/>
      <c r="C10" s="67"/>
      <c r="D10" s="67"/>
      <c r="E10" s="67"/>
      <c r="F10" s="67"/>
      <c r="G10" s="67"/>
      <c r="H10" s="67"/>
      <c r="I10" s="67"/>
    </row>
    <row r="11" spans="1:13" s="102" customFormat="1">
      <c r="A11" s="104"/>
    </row>
    <row r="13" spans="1:13">
      <c r="B13" s="196"/>
      <c r="C13" s="196"/>
      <c r="D13" s="196"/>
      <c r="E13" s="196"/>
      <c r="F13" s="196"/>
      <c r="G13" s="196"/>
      <c r="H13" s="196"/>
      <c r="I13" s="196"/>
    </row>
    <row r="14" spans="1:13">
      <c r="B14" s="196"/>
      <c r="C14" s="196"/>
      <c r="D14" s="196"/>
      <c r="E14" s="196"/>
      <c r="F14" s="196"/>
      <c r="G14" s="196"/>
      <c r="H14" s="196"/>
      <c r="I14" s="196"/>
    </row>
    <row r="15" spans="1:13">
      <c r="B15" s="196"/>
      <c r="C15" s="196"/>
      <c r="D15" s="196"/>
      <c r="E15" s="196"/>
      <c r="F15" s="196"/>
      <c r="G15" s="196"/>
      <c r="H15" s="196"/>
      <c r="I15" s="196"/>
    </row>
    <row r="16" spans="1:13">
      <c r="B16" s="196"/>
      <c r="C16" s="196"/>
      <c r="D16" s="196"/>
      <c r="E16" s="196"/>
      <c r="F16" s="196"/>
      <c r="G16" s="196"/>
      <c r="H16" s="196"/>
      <c r="I16" s="196"/>
    </row>
  </sheetData>
  <mergeCells count="6">
    <mergeCell ref="B3:I3"/>
    <mergeCell ref="A3:A5"/>
    <mergeCell ref="B4:C4"/>
    <mergeCell ref="D4:E4"/>
    <mergeCell ref="F4:G4"/>
    <mergeCell ref="H4:I4"/>
  </mergeCells>
  <hyperlinks>
    <hyperlink ref="A1" location="Í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zoomScaleNormal="100" workbookViewId="0">
      <selection activeCell="A9" sqref="A9"/>
    </sheetView>
  </sheetViews>
  <sheetFormatPr baseColWidth="10" defaultRowHeight="15"/>
  <cols>
    <col min="1" max="1" width="44.85546875" customWidth="1"/>
    <col min="2" max="2" width="24.28515625" customWidth="1"/>
  </cols>
  <sheetData>
    <row r="1" spans="1:2">
      <c r="A1" s="113" t="s">
        <v>1031</v>
      </c>
    </row>
    <row r="2" spans="1:2" ht="42" customHeight="1">
      <c r="A2" s="362" t="s">
        <v>1585</v>
      </c>
      <c r="B2" s="362"/>
    </row>
    <row r="3" spans="1:2" ht="26.25" customHeight="1">
      <c r="A3" s="121" t="s">
        <v>7</v>
      </c>
      <c r="B3" s="143" t="s">
        <v>2</v>
      </c>
    </row>
    <row r="4" spans="1:2" ht="18" customHeight="1">
      <c r="A4" s="81" t="s">
        <v>0</v>
      </c>
      <c r="B4" s="82">
        <v>100.00000000000003</v>
      </c>
    </row>
    <row r="5" spans="1:2" ht="23.25" customHeight="1">
      <c r="A5" s="79" t="s">
        <v>1469</v>
      </c>
      <c r="B5" s="83">
        <v>6.7921990585070615</v>
      </c>
    </row>
    <row r="6" spans="1:2" ht="23.25" customHeight="1">
      <c r="A6" s="79" t="s">
        <v>1470</v>
      </c>
      <c r="B6" s="83">
        <v>16.476126429051781</v>
      </c>
    </row>
    <row r="7" spans="1:2" ht="23.25" customHeight="1">
      <c r="A7" s="79" t="s">
        <v>1471</v>
      </c>
      <c r="B7" s="83">
        <v>13.98789509078682</v>
      </c>
    </row>
    <row r="8" spans="1:2" ht="33.75" customHeight="1" thickBot="1">
      <c r="A8" s="80" t="s">
        <v>1565</v>
      </c>
      <c r="B8" s="84">
        <v>62.743779421654331</v>
      </c>
    </row>
    <row r="9" spans="1:2" ht="20.25" customHeight="1" thickTop="1">
      <c r="A9" s="299" t="s">
        <v>1623</v>
      </c>
      <c r="B9" s="64"/>
    </row>
    <row r="10" spans="1:2" ht="20.25" customHeight="1"/>
    <row r="12" spans="1:2">
      <c r="B12" s="195"/>
    </row>
    <row r="13" spans="1:2">
      <c r="B13" s="195"/>
    </row>
    <row r="14" spans="1:2">
      <c r="B14" s="195"/>
    </row>
    <row r="15" spans="1:2">
      <c r="B15" s="195"/>
    </row>
  </sheetData>
  <mergeCells count="1">
    <mergeCell ref="A2:B2"/>
  </mergeCells>
  <hyperlinks>
    <hyperlink ref="A1" location="Í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zoomScaleNormal="100" workbookViewId="0">
      <selection activeCell="A9" sqref="A9"/>
    </sheetView>
  </sheetViews>
  <sheetFormatPr baseColWidth="10" defaultRowHeight="15"/>
  <cols>
    <col min="1" max="1" width="20.140625" customWidth="1"/>
    <col min="2" max="2" width="13" style="102" customWidth="1"/>
    <col min="3" max="3" width="15.42578125" customWidth="1"/>
    <col min="4" max="4" width="16.5703125" customWidth="1"/>
    <col min="5" max="5" width="14.28515625" customWidth="1"/>
    <col min="6" max="6" width="15.5703125" customWidth="1"/>
  </cols>
  <sheetData>
    <row r="1" spans="1:7">
      <c r="A1" s="113" t="s">
        <v>1031</v>
      </c>
      <c r="B1" s="113"/>
    </row>
    <row r="2" spans="1:7" ht="40.5" customHeight="1">
      <c r="A2" s="362" t="s">
        <v>1586</v>
      </c>
      <c r="B2" s="362"/>
      <c r="C2" s="362"/>
      <c r="D2" s="362"/>
      <c r="E2" s="362"/>
      <c r="F2" s="362"/>
    </row>
    <row r="3" spans="1:7" ht="27" customHeight="1">
      <c r="A3" s="383" t="s">
        <v>1519</v>
      </c>
      <c r="B3" s="382" t="s">
        <v>1521</v>
      </c>
      <c r="C3" s="382"/>
      <c r="D3" s="382"/>
      <c r="E3" s="382"/>
      <c r="F3" s="385" t="s">
        <v>1565</v>
      </c>
      <c r="G3" s="85"/>
    </row>
    <row r="4" spans="1:7" s="101" customFormat="1" ht="27" customHeight="1">
      <c r="A4" s="384"/>
      <c r="B4" s="329" t="s">
        <v>0</v>
      </c>
      <c r="C4" s="152" t="s">
        <v>1469</v>
      </c>
      <c r="D4" s="153" t="s">
        <v>1470</v>
      </c>
      <c r="E4" s="153" t="s">
        <v>1471</v>
      </c>
      <c r="F4" s="386"/>
      <c r="G4" s="107"/>
    </row>
    <row r="5" spans="1:7" ht="22.5" customHeight="1">
      <c r="A5" s="154" t="s">
        <v>0</v>
      </c>
      <c r="B5" s="155">
        <v>37.256220578345662</v>
      </c>
      <c r="C5" s="155">
        <v>6.7921990585070615</v>
      </c>
      <c r="D5" s="155">
        <v>16.476126429051781</v>
      </c>
      <c r="E5" s="155">
        <v>13.98789509078682</v>
      </c>
      <c r="F5" s="198">
        <v>62.743779421654331</v>
      </c>
      <c r="G5" s="85"/>
    </row>
    <row r="6" spans="1:7" ht="22.5" customHeight="1">
      <c r="A6" s="156" t="s">
        <v>1467</v>
      </c>
      <c r="B6" s="157">
        <v>6.4220183486238538</v>
      </c>
      <c r="C6" s="157">
        <v>2.7522935779816518</v>
      </c>
      <c r="D6" s="157">
        <v>0.91743119266055051</v>
      </c>
      <c r="E6" s="157">
        <v>2.7522935779816518</v>
      </c>
      <c r="F6" s="157">
        <v>93.577981651376149</v>
      </c>
      <c r="G6" s="85"/>
    </row>
    <row r="7" spans="1:7" ht="22.5" customHeight="1">
      <c r="A7" s="156" t="s">
        <v>1446</v>
      </c>
      <c r="B7" s="157">
        <v>32.520325203252035</v>
      </c>
      <c r="C7" s="157">
        <v>6.178861788617886</v>
      </c>
      <c r="D7" s="157">
        <v>13.821138211382115</v>
      </c>
      <c r="E7" s="157">
        <v>12.520325203252034</v>
      </c>
      <c r="F7" s="157">
        <v>67.479674796747972</v>
      </c>
      <c r="G7" s="85"/>
    </row>
    <row r="8" spans="1:7" ht="22.5" customHeight="1" thickBot="1">
      <c r="A8" s="158" t="s">
        <v>1445</v>
      </c>
      <c r="B8" s="159">
        <v>45.478374836173003</v>
      </c>
      <c r="C8" s="159">
        <v>7.8636959370904327</v>
      </c>
      <c r="D8" s="159">
        <v>20.838794233289644</v>
      </c>
      <c r="E8" s="159">
        <v>16.775884665792923</v>
      </c>
      <c r="F8" s="159">
        <v>54.521625163827004</v>
      </c>
      <c r="G8" s="85"/>
    </row>
    <row r="9" spans="1:7" ht="21.75" customHeight="1" thickTop="1">
      <c r="A9" s="299" t="s">
        <v>1623</v>
      </c>
      <c r="B9" s="299"/>
      <c r="C9" s="64"/>
      <c r="D9" s="64"/>
      <c r="E9" s="64"/>
      <c r="F9" s="64"/>
    </row>
    <row r="12" spans="1:7">
      <c r="C12" s="196"/>
      <c r="D12" s="196"/>
      <c r="E12" s="196"/>
      <c r="F12" s="196"/>
    </row>
    <row r="13" spans="1:7">
      <c r="C13" s="196"/>
      <c r="D13" s="196"/>
      <c r="E13" s="196"/>
      <c r="F13" s="196"/>
    </row>
    <row r="14" spans="1:7">
      <c r="C14" s="196"/>
      <c r="D14" s="196"/>
      <c r="E14" s="196"/>
      <c r="F14" s="196"/>
    </row>
    <row r="15" spans="1:7">
      <c r="C15" s="196"/>
      <c r="D15" s="196"/>
      <c r="E15" s="196"/>
      <c r="F15" s="196"/>
    </row>
    <row r="16" spans="1:7">
      <c r="F16" s="196"/>
    </row>
  </sheetData>
  <mergeCells count="4">
    <mergeCell ref="A2:F2"/>
    <mergeCell ref="B3:E3"/>
    <mergeCell ref="A3:A4"/>
    <mergeCell ref="F3:F4"/>
  </mergeCells>
  <hyperlinks>
    <hyperlink ref="A1" location="Í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zoomScaleNormal="100" workbookViewId="0">
      <selection activeCell="A9" sqref="A9"/>
    </sheetView>
  </sheetViews>
  <sheetFormatPr baseColWidth="10" defaultRowHeight="15"/>
  <cols>
    <col min="1" max="1" width="39.7109375" style="64" customWidth="1"/>
    <col min="2" max="2" width="28.7109375" style="64" customWidth="1"/>
  </cols>
  <sheetData>
    <row r="1" spans="1:2" ht="14.25" customHeight="1">
      <c r="A1" s="113" t="s">
        <v>1031</v>
      </c>
    </row>
    <row r="2" spans="1:2" s="64" customFormat="1" ht="41.25" customHeight="1">
      <c r="A2" s="362" t="s">
        <v>1587</v>
      </c>
      <c r="B2" s="362"/>
    </row>
    <row r="3" spans="1:2" s="64" customFormat="1" ht="26.25" customHeight="1">
      <c r="A3" s="122" t="s">
        <v>7</v>
      </c>
      <c r="B3" s="166" t="s">
        <v>2</v>
      </c>
    </row>
    <row r="4" spans="1:2" s="64" customFormat="1" ht="22.5" customHeight="1">
      <c r="A4" s="65" t="s">
        <v>0</v>
      </c>
      <c r="B4" s="163">
        <v>100</v>
      </c>
    </row>
    <row r="5" spans="1:2" s="64" customFormat="1" ht="22.5" customHeight="1">
      <c r="A5" s="59" t="s">
        <v>1450</v>
      </c>
      <c r="B5" s="164">
        <v>21.318090114324143</v>
      </c>
    </row>
    <row r="6" spans="1:2" s="64" customFormat="1" ht="22.5" customHeight="1">
      <c r="A6" s="59" t="s">
        <v>1452</v>
      </c>
      <c r="B6" s="164">
        <v>7.1956960322797583</v>
      </c>
    </row>
    <row r="7" spans="1:2" s="64" customFormat="1" ht="22.5" customHeight="1">
      <c r="A7" s="59" t="s">
        <v>1451</v>
      </c>
      <c r="B7" s="164">
        <v>15.870880968392736</v>
      </c>
    </row>
    <row r="8" spans="1:2" s="64" customFormat="1" ht="22.5" customHeight="1" thickBot="1">
      <c r="A8" s="60" t="s">
        <v>1472</v>
      </c>
      <c r="B8" s="165">
        <v>55.615332885003369</v>
      </c>
    </row>
    <row r="9" spans="1:2" s="64" customFormat="1" ht="15.75" thickTop="1">
      <c r="A9" s="317" t="s">
        <v>1623</v>
      </c>
    </row>
  </sheetData>
  <mergeCells count="1">
    <mergeCell ref="A2:B2"/>
  </mergeCells>
  <hyperlinks>
    <hyperlink ref="A1" location="ÍNDICE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workbookViewId="0">
      <selection activeCell="A8" sqref="A8:F8"/>
    </sheetView>
  </sheetViews>
  <sheetFormatPr baseColWidth="10" defaultRowHeight="15"/>
  <cols>
    <col min="1" max="1" width="18.140625" customWidth="1"/>
    <col min="2" max="2" width="13.85546875" style="102" customWidth="1"/>
    <col min="3" max="3" width="14.7109375" customWidth="1"/>
    <col min="4" max="4" width="14.140625" customWidth="1"/>
    <col min="5" max="5" width="11.85546875" customWidth="1"/>
    <col min="6" max="6" width="14.5703125" customWidth="1"/>
    <col min="8" max="8" width="24.140625" customWidth="1"/>
  </cols>
  <sheetData>
    <row r="1" spans="1:11">
      <c r="A1" s="113" t="s">
        <v>1031</v>
      </c>
      <c r="B1" s="113"/>
    </row>
    <row r="2" spans="1:11" ht="39.75" customHeight="1">
      <c r="A2" s="362" t="s">
        <v>1588</v>
      </c>
      <c r="B2" s="362"/>
      <c r="C2" s="362"/>
      <c r="D2" s="362"/>
      <c r="E2" s="362"/>
      <c r="F2" s="362"/>
    </row>
    <row r="3" spans="1:11" ht="20.25" customHeight="1">
      <c r="A3" s="388" t="s">
        <v>1519</v>
      </c>
      <c r="B3" s="387" t="s">
        <v>1520</v>
      </c>
      <c r="C3" s="387"/>
      <c r="D3" s="387"/>
      <c r="E3" s="387"/>
      <c r="F3" s="389" t="s">
        <v>1472</v>
      </c>
      <c r="G3" s="86"/>
    </row>
    <row r="4" spans="1:11" ht="30">
      <c r="A4" s="388"/>
      <c r="B4" s="331" t="s">
        <v>0</v>
      </c>
      <c r="C4" s="330" t="s">
        <v>1473</v>
      </c>
      <c r="D4" s="330" t="s">
        <v>1474</v>
      </c>
      <c r="E4" s="330" t="s">
        <v>1451</v>
      </c>
      <c r="F4" s="390"/>
      <c r="G4" s="86"/>
    </row>
    <row r="5" spans="1:11" ht="21.75" customHeight="1">
      <c r="A5" s="89" t="s">
        <v>0</v>
      </c>
      <c r="B5" s="108">
        <v>44.384667114996638</v>
      </c>
      <c r="C5" s="108">
        <v>21.318090114324143</v>
      </c>
      <c r="D5" s="108">
        <v>7.1956960322797583</v>
      </c>
      <c r="E5" s="108">
        <v>15.870880968392736</v>
      </c>
      <c r="F5" s="108">
        <v>55.615332885003369</v>
      </c>
      <c r="G5" s="86"/>
    </row>
    <row r="6" spans="1:11" ht="23.25" customHeight="1">
      <c r="A6" s="87" t="s">
        <v>1467</v>
      </c>
      <c r="B6" s="109">
        <v>11.009174311926605</v>
      </c>
      <c r="C6" s="109">
        <v>3.669724770642202</v>
      </c>
      <c r="D6" s="197">
        <v>4.5871559633027523</v>
      </c>
      <c r="E6" s="109">
        <v>2.7522935779816518</v>
      </c>
      <c r="F6" s="109">
        <v>88.9908256880734</v>
      </c>
      <c r="G6" s="86"/>
      <c r="H6" s="197"/>
      <c r="I6" s="197"/>
      <c r="J6" s="197"/>
      <c r="K6" s="197"/>
    </row>
    <row r="7" spans="1:11" ht="23.25" customHeight="1">
      <c r="A7" s="87" t="s">
        <v>1446</v>
      </c>
      <c r="B7" s="109">
        <v>37.886178861788615</v>
      </c>
      <c r="C7" s="109">
        <v>18.536585365853657</v>
      </c>
      <c r="D7" s="109">
        <v>5.3658536585365857</v>
      </c>
      <c r="E7" s="109">
        <v>13.983739837398373</v>
      </c>
      <c r="F7" s="109">
        <v>62.113821138211378</v>
      </c>
      <c r="G7" s="86"/>
    </row>
    <row r="8" spans="1:11" ht="23.25" customHeight="1" thickBot="1">
      <c r="A8" s="88" t="s">
        <v>1445</v>
      </c>
      <c r="B8" s="167">
        <v>54.390563564875485</v>
      </c>
      <c r="C8" s="167">
        <v>26.081258191349932</v>
      </c>
      <c r="D8" s="167">
        <v>9.0432503276539968</v>
      </c>
      <c r="E8" s="167">
        <v>19.26605504587156</v>
      </c>
      <c r="F8" s="167">
        <v>45.609436435124508</v>
      </c>
      <c r="G8" s="86"/>
    </row>
    <row r="9" spans="1:11" ht="15.75" thickTop="1">
      <c r="A9" s="317" t="s">
        <v>1623</v>
      </c>
      <c r="B9" s="317"/>
    </row>
    <row r="11" spans="1:11" s="102" customFormat="1">
      <c r="C11" s="196"/>
      <c r="D11" s="196"/>
      <c r="E11" s="196"/>
      <c r="F11" s="196"/>
    </row>
    <row r="12" spans="1:11" s="102" customFormat="1">
      <c r="C12" s="196"/>
      <c r="D12" s="196"/>
      <c r="E12" s="196"/>
      <c r="F12" s="196"/>
    </row>
    <row r="13" spans="1:11" s="102" customFormat="1"/>
    <row r="14" spans="1:11" s="102" customFormat="1"/>
    <row r="15" spans="1:11" s="102" customFormat="1">
      <c r="C15" s="196"/>
      <c r="D15" s="196"/>
      <c r="E15" s="196"/>
      <c r="F15" s="196"/>
    </row>
    <row r="16" spans="1:11" s="102" customFormat="1">
      <c r="C16" s="196"/>
      <c r="D16" s="196"/>
      <c r="E16" s="196"/>
      <c r="F16" s="196"/>
    </row>
    <row r="17" spans="3:6" s="102" customFormat="1">
      <c r="C17" s="196"/>
      <c r="D17" s="196"/>
      <c r="E17" s="196"/>
      <c r="F17" s="196"/>
    </row>
    <row r="18" spans="3:6" s="102" customFormat="1">
      <c r="C18" s="196"/>
      <c r="D18" s="196"/>
      <c r="E18" s="196"/>
      <c r="F18" s="196"/>
    </row>
    <row r="19" spans="3:6" s="102" customFormat="1"/>
    <row r="20" spans="3:6" s="102" customFormat="1"/>
    <row r="21" spans="3:6" s="102" customFormat="1"/>
    <row r="22" spans="3:6" s="102" customFormat="1"/>
    <row r="23" spans="3:6" s="102" customFormat="1"/>
    <row r="24" spans="3:6" s="102" customFormat="1"/>
    <row r="25" spans="3:6" s="102" customFormat="1"/>
    <row r="26" spans="3:6" s="102" customFormat="1"/>
    <row r="27" spans="3:6" s="102" customFormat="1"/>
    <row r="28" spans="3:6" s="102" customFormat="1"/>
    <row r="29" spans="3:6" s="102" customFormat="1"/>
    <row r="30" spans="3:6" s="102" customFormat="1"/>
  </sheetData>
  <mergeCells count="4">
    <mergeCell ref="A2:F2"/>
    <mergeCell ref="B3:E3"/>
    <mergeCell ref="A3:A4"/>
    <mergeCell ref="F3:F4"/>
  </mergeCells>
  <hyperlinks>
    <hyperlink ref="A1" location="ÍNDICE!A1" display="Indice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D10"/>
  <sheetViews>
    <sheetView showGridLines="0" zoomScaleNormal="100" workbookViewId="0"/>
  </sheetViews>
  <sheetFormatPr baseColWidth="10" defaultRowHeight="15"/>
  <sheetData>
    <row r="2" spans="1:4" ht="29.25" customHeight="1">
      <c r="A2" s="344" t="s">
        <v>1460</v>
      </c>
      <c r="B2" s="344"/>
      <c r="C2" s="344"/>
      <c r="D2" s="344"/>
    </row>
    <row r="3" spans="1:4" ht="29.25" customHeight="1">
      <c r="A3" s="345"/>
      <c r="B3" s="345"/>
      <c r="C3" s="345"/>
      <c r="D3" s="345"/>
    </row>
    <row r="4" spans="1:4" ht="17.25" customHeight="1">
      <c r="A4" s="365" t="s">
        <v>1559</v>
      </c>
      <c r="B4" s="365"/>
      <c r="C4" s="365"/>
      <c r="D4" s="365"/>
    </row>
    <row r="5" spans="1:4" ht="17.25" customHeight="1">
      <c r="A5" s="365"/>
      <c r="B5" s="365"/>
      <c r="C5" s="365"/>
      <c r="D5" s="365"/>
    </row>
    <row r="6" spans="1:4" ht="17.25" customHeight="1">
      <c r="A6" s="365"/>
      <c r="B6" s="365"/>
      <c r="C6" s="365"/>
      <c r="D6" s="365"/>
    </row>
    <row r="7" spans="1:4" ht="17.25" customHeight="1">
      <c r="A7" s="365"/>
      <c r="B7" s="365"/>
      <c r="C7" s="365"/>
      <c r="D7" s="365"/>
    </row>
    <row r="8" spans="1:4" ht="17.25" customHeight="1">
      <c r="A8" s="365"/>
      <c r="B8" s="365"/>
      <c r="C8" s="365"/>
      <c r="D8" s="365"/>
    </row>
    <row r="9" spans="1:4" ht="17.25" customHeight="1">
      <c r="A9" s="365"/>
      <c r="B9" s="365"/>
      <c r="C9" s="365"/>
      <c r="D9" s="365"/>
    </row>
    <row r="10" spans="1:4">
      <c r="A10" s="365"/>
      <c r="B10" s="365"/>
      <c r="C10" s="365"/>
      <c r="D10" s="365"/>
    </row>
  </sheetData>
  <mergeCells count="2">
    <mergeCell ref="A2:D3"/>
    <mergeCell ref="A4:D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zoomScaleNormal="100" workbookViewId="0">
      <selection activeCell="E14" sqref="E14:E15"/>
    </sheetView>
  </sheetViews>
  <sheetFormatPr baseColWidth="10" defaultRowHeight="15"/>
  <cols>
    <col min="1" max="1" width="23" customWidth="1"/>
    <col min="2" max="2" width="27.7109375" customWidth="1"/>
    <col min="3" max="3" width="26.85546875" customWidth="1"/>
  </cols>
  <sheetData>
    <row r="1" spans="1:3" ht="24.75" customHeight="1">
      <c r="A1" s="318" t="s">
        <v>1031</v>
      </c>
    </row>
    <row r="2" spans="1:3" ht="32.25" customHeight="1">
      <c r="A2" s="391" t="s">
        <v>1589</v>
      </c>
      <c r="B2" s="391"/>
      <c r="C2" s="391"/>
    </row>
    <row r="3" spans="1:3" ht="24" customHeight="1">
      <c r="A3" s="394" t="s">
        <v>1566</v>
      </c>
      <c r="B3" s="392" t="s">
        <v>1600</v>
      </c>
      <c r="C3" s="393"/>
    </row>
    <row r="4" spans="1:3" ht="24" customHeight="1">
      <c r="A4" s="395"/>
      <c r="B4" s="211" t="s">
        <v>8</v>
      </c>
      <c r="C4" s="206" t="s">
        <v>12</v>
      </c>
    </row>
    <row r="5" spans="1:3" ht="23.25" customHeight="1">
      <c r="A5" s="214" t="s">
        <v>0</v>
      </c>
      <c r="B5" s="287">
        <v>100</v>
      </c>
      <c r="C5" s="287">
        <v>100</v>
      </c>
    </row>
    <row r="6" spans="1:3" ht="23.25" customHeight="1">
      <c r="A6" s="213" t="s">
        <v>3</v>
      </c>
      <c r="B6" s="288">
        <v>0.34663847340416293</v>
      </c>
      <c r="C6" s="288">
        <v>0</v>
      </c>
    </row>
    <row r="7" spans="1:3" s="102" customFormat="1" ht="23.25" customHeight="1" thickBot="1">
      <c r="A7" s="88" t="s">
        <v>4</v>
      </c>
      <c r="B7" s="167">
        <v>99.653361526595845</v>
      </c>
      <c r="C7" s="167">
        <v>100</v>
      </c>
    </row>
    <row r="8" spans="1:3" ht="19.5" customHeight="1" thickTop="1">
      <c r="A8" s="299" t="s">
        <v>1623</v>
      </c>
    </row>
    <row r="9" spans="1:3" ht="24" customHeight="1">
      <c r="B9" s="195"/>
    </row>
    <row r="10" spans="1:3">
      <c r="B10" s="196"/>
      <c r="C10" s="196"/>
    </row>
    <row r="11" spans="1:3">
      <c r="B11" s="196"/>
      <c r="C11" s="196"/>
    </row>
  </sheetData>
  <mergeCells count="3">
    <mergeCell ref="A2:C2"/>
    <mergeCell ref="B3:C3"/>
    <mergeCell ref="A3:A4"/>
  </mergeCells>
  <hyperlinks>
    <hyperlink ref="A1" location="Í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87"/>
  <sheetViews>
    <sheetView zoomScale="60" zoomScaleNormal="60" workbookViewId="0">
      <selection activeCell="C221" sqref="C221"/>
    </sheetView>
  </sheetViews>
  <sheetFormatPr baseColWidth="10" defaultRowHeight="15"/>
  <cols>
    <col min="3" max="3" width="46.7109375" customWidth="1"/>
    <col min="10" max="10" width="24.28515625" customWidth="1"/>
    <col min="17" max="17" width="23" customWidth="1"/>
  </cols>
  <sheetData>
    <row r="2" spans="2:22" ht="15.75" thickBot="1">
      <c r="B2" s="339" t="s">
        <v>313</v>
      </c>
      <c r="C2" s="339"/>
      <c r="D2" s="339"/>
      <c r="E2" s="339"/>
      <c r="F2" s="339"/>
      <c r="G2" s="339"/>
      <c r="H2" s="22"/>
      <c r="I2" s="339" t="s">
        <v>679</v>
      </c>
      <c r="J2" s="339"/>
      <c r="K2" s="339"/>
      <c r="L2" s="339"/>
      <c r="M2" s="339"/>
      <c r="N2" s="339"/>
      <c r="O2" s="22"/>
      <c r="P2" s="339" t="s">
        <v>883</v>
      </c>
      <c r="Q2" s="339"/>
      <c r="R2" s="339"/>
      <c r="S2" s="339"/>
      <c r="T2" s="339"/>
      <c r="U2" s="339"/>
      <c r="V2" s="22"/>
    </row>
    <row r="3" spans="2:22" ht="26.25" thickTop="1" thickBot="1">
      <c r="B3" s="337" t="s">
        <v>1033</v>
      </c>
      <c r="C3" s="338"/>
      <c r="D3" s="23" t="s">
        <v>22</v>
      </c>
      <c r="E3" s="24" t="s">
        <v>23</v>
      </c>
      <c r="F3" s="24" t="s">
        <v>24</v>
      </c>
      <c r="G3" s="25" t="s">
        <v>25</v>
      </c>
      <c r="H3" s="22"/>
      <c r="I3" s="337" t="s">
        <v>1033</v>
      </c>
      <c r="J3" s="338"/>
      <c r="K3" s="23" t="s">
        <v>22</v>
      </c>
      <c r="L3" s="24" t="s">
        <v>23</v>
      </c>
      <c r="M3" s="24" t="s">
        <v>24</v>
      </c>
      <c r="N3" s="25" t="s">
        <v>25</v>
      </c>
      <c r="O3" s="22"/>
      <c r="P3" s="337" t="s">
        <v>1033</v>
      </c>
      <c r="Q3" s="338"/>
      <c r="R3" s="23" t="s">
        <v>22</v>
      </c>
      <c r="S3" s="24" t="s">
        <v>23</v>
      </c>
      <c r="T3" s="24" t="s">
        <v>24</v>
      </c>
      <c r="U3" s="25" t="s">
        <v>25</v>
      </c>
      <c r="V3" s="22"/>
    </row>
    <row r="4" spans="2:22" ht="15.75" thickTop="1">
      <c r="B4" s="340" t="s">
        <v>1032</v>
      </c>
      <c r="C4" s="26" t="s">
        <v>314</v>
      </c>
      <c r="D4" s="27">
        <v>1</v>
      </c>
      <c r="E4" s="28">
        <v>0.19083969465648856</v>
      </c>
      <c r="F4" s="28">
        <v>0.19723865877712032</v>
      </c>
      <c r="G4" s="29">
        <v>0.19723865877712032</v>
      </c>
      <c r="H4" s="22"/>
      <c r="I4" s="340" t="s">
        <v>1032</v>
      </c>
      <c r="J4" s="26" t="s">
        <v>315</v>
      </c>
      <c r="K4" s="27">
        <v>11</v>
      </c>
      <c r="L4" s="43">
        <v>2.0992366412213741</v>
      </c>
      <c r="M4" s="43">
        <v>2.5943396226415096</v>
      </c>
      <c r="N4" s="44">
        <v>2.5943396226415096</v>
      </c>
      <c r="O4" s="22"/>
      <c r="P4" s="340" t="s">
        <v>1032</v>
      </c>
      <c r="Q4" s="26" t="s">
        <v>884</v>
      </c>
      <c r="R4" s="27">
        <v>1</v>
      </c>
      <c r="S4" s="28">
        <v>0.19083969465648856</v>
      </c>
      <c r="T4" s="28">
        <v>0.30959752321981426</v>
      </c>
      <c r="U4" s="29">
        <v>0.30959752321981426</v>
      </c>
      <c r="V4" s="22"/>
    </row>
    <row r="5" spans="2:22">
      <c r="B5" s="341"/>
      <c r="C5" s="30" t="s">
        <v>315</v>
      </c>
      <c r="D5" s="31">
        <v>12</v>
      </c>
      <c r="E5" s="32">
        <v>2.2900763358778624</v>
      </c>
      <c r="F5" s="32">
        <v>2.3668639053254439</v>
      </c>
      <c r="G5" s="33">
        <v>2.5641025641025643</v>
      </c>
      <c r="H5" s="22"/>
      <c r="I5" s="341"/>
      <c r="J5" s="30" t="s">
        <v>680</v>
      </c>
      <c r="K5" s="31">
        <v>1</v>
      </c>
      <c r="L5" s="34">
        <v>0.19083969465648856</v>
      </c>
      <c r="M5" s="34">
        <v>0.23584905660377359</v>
      </c>
      <c r="N5" s="33">
        <v>2.8301886792452828</v>
      </c>
      <c r="O5" s="22"/>
      <c r="P5" s="341"/>
      <c r="Q5" s="30" t="s">
        <v>315</v>
      </c>
      <c r="R5" s="31">
        <v>15</v>
      </c>
      <c r="S5" s="32">
        <v>2.8625954198473282</v>
      </c>
      <c r="T5" s="32">
        <v>4.643962848297214</v>
      </c>
      <c r="U5" s="33">
        <v>4.9535603715170282</v>
      </c>
      <c r="V5" s="22"/>
    </row>
    <row r="6" spans="2:22">
      <c r="B6" s="341"/>
      <c r="C6" s="30" t="s">
        <v>316</v>
      </c>
      <c r="D6" s="31">
        <v>1</v>
      </c>
      <c r="E6" s="34">
        <v>0.19083969465648856</v>
      </c>
      <c r="F6" s="34">
        <v>0.19723865877712032</v>
      </c>
      <c r="G6" s="33">
        <v>2.7613412228796843</v>
      </c>
      <c r="H6" s="22"/>
      <c r="I6" s="341"/>
      <c r="J6" s="30" t="s">
        <v>886</v>
      </c>
      <c r="K6" s="31">
        <v>1</v>
      </c>
      <c r="L6" s="34">
        <v>0.19083969465648856</v>
      </c>
      <c r="M6" s="34">
        <v>0.23584905660377359</v>
      </c>
      <c r="N6" s="33">
        <v>3.0660377358490565</v>
      </c>
      <c r="O6" s="22"/>
      <c r="P6" s="341"/>
      <c r="Q6" s="30" t="s">
        <v>885</v>
      </c>
      <c r="R6" s="31">
        <v>1</v>
      </c>
      <c r="S6" s="34">
        <v>0.19083969465648856</v>
      </c>
      <c r="T6" s="34">
        <v>0.30959752321981426</v>
      </c>
      <c r="U6" s="33">
        <v>5.2631578947368425</v>
      </c>
      <c r="V6" s="22"/>
    </row>
    <row r="7" spans="2:22">
      <c r="B7" s="341"/>
      <c r="C7" s="30" t="s">
        <v>886</v>
      </c>
      <c r="D7" s="31">
        <v>1</v>
      </c>
      <c r="E7" s="34">
        <v>0.19083969465648856</v>
      </c>
      <c r="F7" s="34">
        <v>0.19723865877712032</v>
      </c>
      <c r="G7" s="33">
        <v>2.9585798816568047</v>
      </c>
      <c r="H7" s="22"/>
      <c r="I7" s="341"/>
      <c r="J7" s="30" t="s">
        <v>317</v>
      </c>
      <c r="K7" s="31">
        <v>2</v>
      </c>
      <c r="L7" s="34">
        <v>0.38167938931297712</v>
      </c>
      <c r="M7" s="34">
        <v>0.47169811320754718</v>
      </c>
      <c r="N7" s="33">
        <v>3.5377358490566038</v>
      </c>
      <c r="O7" s="22"/>
      <c r="P7" s="341"/>
      <c r="Q7" s="30" t="s">
        <v>886</v>
      </c>
      <c r="R7" s="31">
        <v>1</v>
      </c>
      <c r="S7" s="34">
        <v>0.19083969465648856</v>
      </c>
      <c r="T7" s="34">
        <v>0.30959752321981426</v>
      </c>
      <c r="U7" s="33">
        <v>5.5727554179566567</v>
      </c>
      <c r="V7" s="22"/>
    </row>
    <row r="8" spans="2:22">
      <c r="B8" s="341"/>
      <c r="C8" s="30" t="s">
        <v>317</v>
      </c>
      <c r="D8" s="31">
        <v>5</v>
      </c>
      <c r="E8" s="34">
        <v>0.95419847328244278</v>
      </c>
      <c r="F8" s="34">
        <v>0.98619329388560162</v>
      </c>
      <c r="G8" s="33">
        <v>3.9447731755424065</v>
      </c>
      <c r="H8" s="22"/>
      <c r="I8" s="341"/>
      <c r="J8" s="30" t="s">
        <v>681</v>
      </c>
      <c r="K8" s="31">
        <v>2</v>
      </c>
      <c r="L8" s="34">
        <v>0.38167938931297712</v>
      </c>
      <c r="M8" s="34">
        <v>0.47169811320754718</v>
      </c>
      <c r="N8" s="33">
        <v>4.0094339622641506</v>
      </c>
      <c r="O8" s="22"/>
      <c r="P8" s="341"/>
      <c r="Q8" s="30" t="s">
        <v>1090</v>
      </c>
      <c r="R8" s="31">
        <v>1</v>
      </c>
      <c r="S8" s="34">
        <v>0.19083969465648856</v>
      </c>
      <c r="T8" s="34">
        <v>0.30959752321981426</v>
      </c>
      <c r="U8" s="33">
        <v>5.882352941176471</v>
      </c>
      <c r="V8" s="22"/>
    </row>
    <row r="9" spans="2:22">
      <c r="B9" s="341"/>
      <c r="C9" s="30" t="s">
        <v>318</v>
      </c>
      <c r="D9" s="31">
        <v>2</v>
      </c>
      <c r="E9" s="34">
        <v>0.38167938931297712</v>
      </c>
      <c r="F9" s="34">
        <v>0.39447731755424065</v>
      </c>
      <c r="G9" s="33">
        <v>4.3392504930966469</v>
      </c>
      <c r="H9" s="22"/>
      <c r="I9" s="341"/>
      <c r="J9" s="30" t="s">
        <v>319</v>
      </c>
      <c r="K9" s="31">
        <v>6</v>
      </c>
      <c r="L9" s="32">
        <v>1.1450381679389312</v>
      </c>
      <c r="M9" s="32">
        <v>1.4150943396226414</v>
      </c>
      <c r="N9" s="33">
        <v>5.4245283018867925</v>
      </c>
      <c r="O9" s="22"/>
      <c r="P9" s="341"/>
      <c r="Q9" s="30" t="s">
        <v>1091</v>
      </c>
      <c r="R9" s="31">
        <v>1</v>
      </c>
      <c r="S9" s="34">
        <v>0.19083969465648856</v>
      </c>
      <c r="T9" s="34">
        <v>0.30959752321981426</v>
      </c>
      <c r="U9" s="33">
        <v>6.1919504643962853</v>
      </c>
      <c r="V9" s="22"/>
    </row>
    <row r="10" spans="2:22">
      <c r="B10" s="341"/>
      <c r="C10" s="30" t="s">
        <v>319</v>
      </c>
      <c r="D10" s="31">
        <v>5</v>
      </c>
      <c r="E10" s="34">
        <v>0.95419847328244278</v>
      </c>
      <c r="F10" s="34">
        <v>0.98619329388560162</v>
      </c>
      <c r="G10" s="33">
        <v>5.3254437869822482</v>
      </c>
      <c r="H10" s="22"/>
      <c r="I10" s="341"/>
      <c r="J10" s="30" t="s">
        <v>320</v>
      </c>
      <c r="K10" s="31">
        <v>2</v>
      </c>
      <c r="L10" s="34">
        <v>0.38167938931297712</v>
      </c>
      <c r="M10" s="34">
        <v>0.47169811320754718</v>
      </c>
      <c r="N10" s="33">
        <v>5.8962264150943398</v>
      </c>
      <c r="O10" s="22"/>
      <c r="P10" s="341"/>
      <c r="Q10" s="30" t="s">
        <v>319</v>
      </c>
      <c r="R10" s="31">
        <v>7</v>
      </c>
      <c r="S10" s="32">
        <v>1.3358778625954197</v>
      </c>
      <c r="T10" s="32">
        <v>2.1671826625386998</v>
      </c>
      <c r="U10" s="33">
        <v>8.3591331269349851</v>
      </c>
      <c r="V10" s="22"/>
    </row>
    <row r="11" spans="2:22">
      <c r="B11" s="341"/>
      <c r="C11" s="30" t="s">
        <v>1034</v>
      </c>
      <c r="D11" s="31">
        <v>1</v>
      </c>
      <c r="E11" s="34">
        <v>0.19083969465648856</v>
      </c>
      <c r="F11" s="34">
        <v>0.19723865877712032</v>
      </c>
      <c r="G11" s="33">
        <v>5.5226824457593686</v>
      </c>
      <c r="H11" s="22"/>
      <c r="I11" s="341"/>
      <c r="J11" s="30" t="s">
        <v>1073</v>
      </c>
      <c r="K11" s="31">
        <v>1</v>
      </c>
      <c r="L11" s="34">
        <v>0.19083969465648856</v>
      </c>
      <c r="M11" s="34">
        <v>0.23584905660377359</v>
      </c>
      <c r="N11" s="33">
        <v>6.132075471698113</v>
      </c>
      <c r="O11" s="22"/>
      <c r="P11" s="341"/>
      <c r="Q11" s="30" t="s">
        <v>1092</v>
      </c>
      <c r="R11" s="31">
        <v>1</v>
      </c>
      <c r="S11" s="34">
        <v>0.19083969465648856</v>
      </c>
      <c r="T11" s="34">
        <v>0.30959752321981426</v>
      </c>
      <c r="U11" s="33">
        <v>8.6687306501547994</v>
      </c>
      <c r="V11" s="22"/>
    </row>
    <row r="12" spans="2:22">
      <c r="B12" s="341"/>
      <c r="C12" s="30" t="s">
        <v>1035</v>
      </c>
      <c r="D12" s="31">
        <v>1</v>
      </c>
      <c r="E12" s="34">
        <v>0.19083969465648856</v>
      </c>
      <c r="F12" s="34">
        <v>0.19723865877712032</v>
      </c>
      <c r="G12" s="33">
        <v>5.7199211045364891</v>
      </c>
      <c r="H12" s="22"/>
      <c r="I12" s="341"/>
      <c r="J12" s="30" t="s">
        <v>682</v>
      </c>
      <c r="K12" s="31">
        <v>2</v>
      </c>
      <c r="L12" s="34">
        <v>0.38167938931297712</v>
      </c>
      <c r="M12" s="34">
        <v>0.47169811320754718</v>
      </c>
      <c r="N12" s="33">
        <v>6.6037735849056602</v>
      </c>
      <c r="O12" s="22"/>
      <c r="P12" s="341"/>
      <c r="Q12" s="30" t="s">
        <v>320</v>
      </c>
      <c r="R12" s="31">
        <v>1</v>
      </c>
      <c r="S12" s="34">
        <v>0.19083969465648856</v>
      </c>
      <c r="T12" s="34">
        <v>0.30959752321981426</v>
      </c>
      <c r="U12" s="33">
        <v>8.9783281733746136</v>
      </c>
      <c r="V12" s="22"/>
    </row>
    <row r="13" spans="2:22">
      <c r="B13" s="341"/>
      <c r="C13" s="30" t="s">
        <v>320</v>
      </c>
      <c r="D13" s="31">
        <v>1</v>
      </c>
      <c r="E13" s="34">
        <v>0.19083969465648856</v>
      </c>
      <c r="F13" s="34">
        <v>0.19723865877712032</v>
      </c>
      <c r="G13" s="33">
        <v>5.9171597633136095</v>
      </c>
      <c r="H13" s="22"/>
      <c r="I13" s="341"/>
      <c r="J13" s="30" t="s">
        <v>323</v>
      </c>
      <c r="K13" s="31">
        <v>1</v>
      </c>
      <c r="L13" s="34">
        <v>0.19083969465648856</v>
      </c>
      <c r="M13" s="34">
        <v>0.23584905660377359</v>
      </c>
      <c r="N13" s="33">
        <v>6.8396226415094343</v>
      </c>
      <c r="O13" s="22"/>
      <c r="P13" s="341"/>
      <c r="Q13" s="30" t="s">
        <v>1029</v>
      </c>
      <c r="R13" s="31">
        <v>1</v>
      </c>
      <c r="S13" s="34">
        <v>0.19083969465648856</v>
      </c>
      <c r="T13" s="34">
        <v>0.30959752321981426</v>
      </c>
      <c r="U13" s="33">
        <v>9.2879256965944279</v>
      </c>
      <c r="V13" s="22"/>
    </row>
    <row r="14" spans="2:22">
      <c r="B14" s="341"/>
      <c r="C14" s="30" t="s">
        <v>321</v>
      </c>
      <c r="D14" s="31">
        <v>1</v>
      </c>
      <c r="E14" s="34">
        <v>0.19083969465648856</v>
      </c>
      <c r="F14" s="34">
        <v>0.19723865877712032</v>
      </c>
      <c r="G14" s="33">
        <v>6.1143984220907299</v>
      </c>
      <c r="H14" s="22"/>
      <c r="I14" s="341"/>
      <c r="J14" s="30" t="s">
        <v>683</v>
      </c>
      <c r="K14" s="31">
        <v>1</v>
      </c>
      <c r="L14" s="34">
        <v>0.19083969465648856</v>
      </c>
      <c r="M14" s="34">
        <v>0.23584905660377359</v>
      </c>
      <c r="N14" s="33">
        <v>7.0754716981132075</v>
      </c>
      <c r="O14" s="22"/>
      <c r="P14" s="341"/>
      <c r="Q14" s="30" t="s">
        <v>684</v>
      </c>
      <c r="R14" s="31">
        <v>2</v>
      </c>
      <c r="S14" s="34">
        <v>0.38167938931297712</v>
      </c>
      <c r="T14" s="34">
        <v>0.61919504643962853</v>
      </c>
      <c r="U14" s="33">
        <v>9.9071207430340564</v>
      </c>
      <c r="V14" s="22"/>
    </row>
    <row r="15" spans="2:22">
      <c r="B15" s="341"/>
      <c r="C15" s="30" t="s">
        <v>322</v>
      </c>
      <c r="D15" s="31">
        <v>1</v>
      </c>
      <c r="E15" s="34">
        <v>0.19083969465648856</v>
      </c>
      <c r="F15" s="34">
        <v>0.19723865877712032</v>
      </c>
      <c r="G15" s="33">
        <v>6.3116370808678504</v>
      </c>
      <c r="H15" s="22"/>
      <c r="I15" s="341"/>
      <c r="J15" s="30" t="s">
        <v>684</v>
      </c>
      <c r="K15" s="31">
        <v>3</v>
      </c>
      <c r="L15" s="34">
        <v>0.5725190839694656</v>
      </c>
      <c r="M15" s="34">
        <v>0.70754716981132071</v>
      </c>
      <c r="N15" s="33">
        <v>7.783018867924528</v>
      </c>
      <c r="O15" s="22"/>
      <c r="P15" s="341"/>
      <c r="Q15" s="30" t="s">
        <v>324</v>
      </c>
      <c r="R15" s="31">
        <v>2</v>
      </c>
      <c r="S15" s="34">
        <v>0.38167938931297712</v>
      </c>
      <c r="T15" s="34">
        <v>0.61919504643962853</v>
      </c>
      <c r="U15" s="33">
        <v>10.526315789473685</v>
      </c>
      <c r="V15" s="22"/>
    </row>
    <row r="16" spans="2:22">
      <c r="B16" s="341"/>
      <c r="C16" s="30" t="s">
        <v>1036</v>
      </c>
      <c r="D16" s="31">
        <v>1</v>
      </c>
      <c r="E16" s="34">
        <v>0.19083969465648856</v>
      </c>
      <c r="F16" s="34">
        <v>0.19723865877712032</v>
      </c>
      <c r="G16" s="33">
        <v>6.5088757396449708</v>
      </c>
      <c r="H16" s="22"/>
      <c r="I16" s="341"/>
      <c r="J16" s="30" t="s">
        <v>324</v>
      </c>
      <c r="K16" s="31">
        <v>1</v>
      </c>
      <c r="L16" s="34">
        <v>0.19083969465648856</v>
      </c>
      <c r="M16" s="34">
        <v>0.23584905660377359</v>
      </c>
      <c r="N16" s="33">
        <v>8.0188679245283012</v>
      </c>
      <c r="O16" s="22"/>
      <c r="P16" s="341"/>
      <c r="Q16" s="30" t="s">
        <v>1030</v>
      </c>
      <c r="R16" s="31">
        <v>1</v>
      </c>
      <c r="S16" s="34">
        <v>0.19083969465648856</v>
      </c>
      <c r="T16" s="34">
        <v>0.30959752321981426</v>
      </c>
      <c r="U16" s="33">
        <v>10.835913312693499</v>
      </c>
      <c r="V16" s="22"/>
    </row>
    <row r="17" spans="2:22">
      <c r="B17" s="341"/>
      <c r="C17" s="30" t="s">
        <v>983</v>
      </c>
      <c r="D17" s="31">
        <v>1</v>
      </c>
      <c r="E17" s="34">
        <v>0.19083969465648856</v>
      </c>
      <c r="F17" s="34">
        <v>0.19723865877712032</v>
      </c>
      <c r="G17" s="33">
        <v>6.7061143984220903</v>
      </c>
      <c r="H17" s="22"/>
      <c r="I17" s="341"/>
      <c r="J17" s="30" t="s">
        <v>325</v>
      </c>
      <c r="K17" s="31">
        <v>2</v>
      </c>
      <c r="L17" s="34">
        <v>0.38167938931297712</v>
      </c>
      <c r="M17" s="34">
        <v>0.47169811320754718</v>
      </c>
      <c r="N17" s="33">
        <v>8.4905660377358494</v>
      </c>
      <c r="O17" s="22"/>
      <c r="P17" s="341"/>
      <c r="Q17" s="30" t="s">
        <v>327</v>
      </c>
      <c r="R17" s="31">
        <v>2</v>
      </c>
      <c r="S17" s="34">
        <v>0.38167938931297712</v>
      </c>
      <c r="T17" s="34">
        <v>0.61919504643962853</v>
      </c>
      <c r="U17" s="33">
        <v>11.455108359133128</v>
      </c>
      <c r="V17" s="22"/>
    </row>
    <row r="18" spans="2:22">
      <c r="B18" s="341"/>
      <c r="C18" s="30" t="s">
        <v>323</v>
      </c>
      <c r="D18" s="31">
        <v>4</v>
      </c>
      <c r="E18" s="34">
        <v>0.76335877862595425</v>
      </c>
      <c r="F18" s="34">
        <v>0.78895463510848129</v>
      </c>
      <c r="G18" s="33">
        <v>7.4950690335305721</v>
      </c>
      <c r="H18" s="22"/>
      <c r="I18" s="341"/>
      <c r="J18" s="30" t="s">
        <v>326</v>
      </c>
      <c r="K18" s="31">
        <v>2</v>
      </c>
      <c r="L18" s="34">
        <v>0.38167938931297712</v>
      </c>
      <c r="M18" s="34">
        <v>0.47169811320754718</v>
      </c>
      <c r="N18" s="33">
        <v>8.9622641509433958</v>
      </c>
      <c r="O18" s="22"/>
      <c r="P18" s="341"/>
      <c r="Q18" s="30" t="s">
        <v>328</v>
      </c>
      <c r="R18" s="31">
        <v>1</v>
      </c>
      <c r="S18" s="34">
        <v>0.19083969465648856</v>
      </c>
      <c r="T18" s="34">
        <v>0.30959752321981426</v>
      </c>
      <c r="U18" s="33">
        <v>11.764705882352942</v>
      </c>
      <c r="V18" s="22"/>
    </row>
    <row r="19" spans="2:22">
      <c r="B19" s="341"/>
      <c r="C19" s="30" t="s">
        <v>324</v>
      </c>
      <c r="D19" s="31">
        <v>1</v>
      </c>
      <c r="E19" s="34">
        <v>0.19083969465648856</v>
      </c>
      <c r="F19" s="34">
        <v>0.19723865877712032</v>
      </c>
      <c r="G19" s="33">
        <v>7.6923076923076925</v>
      </c>
      <c r="H19" s="22"/>
      <c r="I19" s="341"/>
      <c r="J19" s="30" t="s">
        <v>327</v>
      </c>
      <c r="K19" s="31">
        <v>1</v>
      </c>
      <c r="L19" s="34">
        <v>0.19083969465648856</v>
      </c>
      <c r="M19" s="34">
        <v>0.23584905660377359</v>
      </c>
      <c r="N19" s="33">
        <v>9.1981132075471699</v>
      </c>
      <c r="O19" s="22"/>
      <c r="P19" s="341"/>
      <c r="Q19" s="30" t="s">
        <v>329</v>
      </c>
      <c r="R19" s="31">
        <v>2</v>
      </c>
      <c r="S19" s="34">
        <v>0.38167938931297712</v>
      </c>
      <c r="T19" s="34">
        <v>0.61919504643962853</v>
      </c>
      <c r="U19" s="33">
        <v>12.383900928792571</v>
      </c>
      <c r="V19" s="22"/>
    </row>
    <row r="20" spans="2:22">
      <c r="B20" s="341"/>
      <c r="C20" s="30" t="s">
        <v>325</v>
      </c>
      <c r="D20" s="31">
        <v>4</v>
      </c>
      <c r="E20" s="34">
        <v>0.76335877862595425</v>
      </c>
      <c r="F20" s="34">
        <v>0.78895463510848129</v>
      </c>
      <c r="G20" s="33">
        <v>8.4812623274161734</v>
      </c>
      <c r="H20" s="22"/>
      <c r="I20" s="341"/>
      <c r="J20" s="30" t="s">
        <v>329</v>
      </c>
      <c r="K20" s="31">
        <v>3</v>
      </c>
      <c r="L20" s="34">
        <v>0.5725190839694656</v>
      </c>
      <c r="M20" s="34">
        <v>0.70754716981132071</v>
      </c>
      <c r="N20" s="33">
        <v>9.9056603773584904</v>
      </c>
      <c r="O20" s="22"/>
      <c r="P20" s="341"/>
      <c r="Q20" s="30" t="s">
        <v>330</v>
      </c>
      <c r="R20" s="31">
        <v>9</v>
      </c>
      <c r="S20" s="32">
        <v>1.717557251908397</v>
      </c>
      <c r="T20" s="32">
        <v>2.7863777089783284</v>
      </c>
      <c r="U20" s="33">
        <v>15.170278637770897</v>
      </c>
      <c r="V20" s="22"/>
    </row>
    <row r="21" spans="2:22">
      <c r="B21" s="341"/>
      <c r="C21" s="30" t="s">
        <v>326</v>
      </c>
      <c r="D21" s="31">
        <v>5</v>
      </c>
      <c r="E21" s="34">
        <v>0.95419847328244278</v>
      </c>
      <c r="F21" s="34">
        <v>0.98619329388560162</v>
      </c>
      <c r="G21" s="33">
        <v>9.4674556213017755</v>
      </c>
      <c r="H21" s="22"/>
      <c r="I21" s="341"/>
      <c r="J21" s="30" t="s">
        <v>330</v>
      </c>
      <c r="K21" s="31">
        <v>13</v>
      </c>
      <c r="L21" s="32">
        <v>2.4809160305343512</v>
      </c>
      <c r="M21" s="32">
        <v>3.0660377358490565</v>
      </c>
      <c r="N21" s="33">
        <v>12.971698113207546</v>
      </c>
      <c r="O21" s="22"/>
      <c r="P21" s="341"/>
      <c r="Q21" s="30" t="s">
        <v>331</v>
      </c>
      <c r="R21" s="31">
        <v>13</v>
      </c>
      <c r="S21" s="32">
        <v>2.4809160305343512</v>
      </c>
      <c r="T21" s="32">
        <v>4.0247678018575854</v>
      </c>
      <c r="U21" s="33">
        <v>19.195046439628484</v>
      </c>
      <c r="V21" s="22"/>
    </row>
    <row r="22" spans="2:22">
      <c r="B22" s="341"/>
      <c r="C22" s="30" t="s">
        <v>327</v>
      </c>
      <c r="D22" s="31">
        <v>1</v>
      </c>
      <c r="E22" s="34">
        <v>0.19083969465648856</v>
      </c>
      <c r="F22" s="34">
        <v>0.19723865877712032</v>
      </c>
      <c r="G22" s="33">
        <v>9.664694280078896</v>
      </c>
      <c r="H22" s="22"/>
      <c r="I22" s="341"/>
      <c r="J22" s="30" t="s">
        <v>685</v>
      </c>
      <c r="K22" s="31">
        <v>3</v>
      </c>
      <c r="L22" s="34">
        <v>0.5725190839694656</v>
      </c>
      <c r="M22" s="34">
        <v>0.70754716981132071</v>
      </c>
      <c r="N22" s="33">
        <v>13.679245283018869</v>
      </c>
      <c r="O22" s="22"/>
      <c r="P22" s="341"/>
      <c r="Q22" s="30" t="s">
        <v>332</v>
      </c>
      <c r="R22" s="31">
        <v>13</v>
      </c>
      <c r="S22" s="32">
        <v>2.4809160305343512</v>
      </c>
      <c r="T22" s="32">
        <v>4.0247678018575854</v>
      </c>
      <c r="U22" s="33">
        <v>23.21981424148607</v>
      </c>
      <c r="V22" s="22"/>
    </row>
    <row r="23" spans="2:22">
      <c r="B23" s="341"/>
      <c r="C23" s="30" t="s">
        <v>328</v>
      </c>
      <c r="D23" s="31">
        <v>6</v>
      </c>
      <c r="E23" s="32">
        <v>1.1450381679389312</v>
      </c>
      <c r="F23" s="32">
        <v>1.1834319526627219</v>
      </c>
      <c r="G23" s="33">
        <v>10.848126232741617</v>
      </c>
      <c r="H23" s="22"/>
      <c r="I23" s="341"/>
      <c r="J23" s="30" t="s">
        <v>331</v>
      </c>
      <c r="K23" s="31">
        <v>8</v>
      </c>
      <c r="L23" s="32">
        <v>1.5267175572519085</v>
      </c>
      <c r="M23" s="32">
        <v>1.8867924528301887</v>
      </c>
      <c r="N23" s="33">
        <v>15.566037735849056</v>
      </c>
      <c r="O23" s="22"/>
      <c r="P23" s="341"/>
      <c r="Q23" s="30" t="s">
        <v>887</v>
      </c>
      <c r="R23" s="31">
        <v>1</v>
      </c>
      <c r="S23" s="34">
        <v>0.19083969465648856</v>
      </c>
      <c r="T23" s="34">
        <v>0.30959752321981426</v>
      </c>
      <c r="U23" s="33">
        <v>23.529411764705884</v>
      </c>
      <c r="V23" s="22"/>
    </row>
    <row r="24" spans="2:22">
      <c r="B24" s="341"/>
      <c r="C24" s="30" t="s">
        <v>329</v>
      </c>
      <c r="D24" s="31">
        <v>3</v>
      </c>
      <c r="E24" s="34">
        <v>0.5725190839694656</v>
      </c>
      <c r="F24" s="34">
        <v>0.59171597633136097</v>
      </c>
      <c r="G24" s="33">
        <v>11.439842209072978</v>
      </c>
      <c r="H24" s="22"/>
      <c r="I24" s="341"/>
      <c r="J24" s="30" t="s">
        <v>332</v>
      </c>
      <c r="K24" s="31">
        <v>18</v>
      </c>
      <c r="L24" s="32">
        <v>3.4351145038167941</v>
      </c>
      <c r="M24" s="32">
        <v>4.2452830188679247</v>
      </c>
      <c r="N24" s="33">
        <v>19.811320754716981</v>
      </c>
      <c r="O24" s="22"/>
      <c r="P24" s="341"/>
      <c r="Q24" s="30" t="s">
        <v>334</v>
      </c>
      <c r="R24" s="31">
        <v>3</v>
      </c>
      <c r="S24" s="34">
        <v>0.5725190839694656</v>
      </c>
      <c r="T24" s="34">
        <v>0.92879256965944268</v>
      </c>
      <c r="U24" s="33">
        <v>24.458204334365327</v>
      </c>
      <c r="V24" s="22"/>
    </row>
    <row r="25" spans="2:22">
      <c r="B25" s="341"/>
      <c r="C25" s="30" t="s">
        <v>330</v>
      </c>
      <c r="D25" s="31">
        <v>6</v>
      </c>
      <c r="E25" s="32">
        <v>1.1450381679389312</v>
      </c>
      <c r="F25" s="32">
        <v>1.1834319526627219</v>
      </c>
      <c r="G25" s="33">
        <v>12.623274161735701</v>
      </c>
      <c r="H25" s="22"/>
      <c r="I25" s="341"/>
      <c r="J25" s="30" t="s">
        <v>333</v>
      </c>
      <c r="K25" s="31">
        <v>2</v>
      </c>
      <c r="L25" s="34">
        <v>0.38167938931297712</v>
      </c>
      <c r="M25" s="34">
        <v>0.47169811320754718</v>
      </c>
      <c r="N25" s="33">
        <v>20.283018867924529</v>
      </c>
      <c r="O25" s="22"/>
      <c r="P25" s="341"/>
      <c r="Q25" s="30" t="s">
        <v>984</v>
      </c>
      <c r="R25" s="31">
        <v>1</v>
      </c>
      <c r="S25" s="34">
        <v>0.19083969465648856</v>
      </c>
      <c r="T25" s="34">
        <v>0.30959752321981426</v>
      </c>
      <c r="U25" s="33">
        <v>24.767801857585141</v>
      </c>
      <c r="V25" s="22"/>
    </row>
    <row r="26" spans="2:22">
      <c r="B26" s="341"/>
      <c r="C26" s="30" t="s">
        <v>331</v>
      </c>
      <c r="D26" s="31">
        <v>2</v>
      </c>
      <c r="E26" s="34">
        <v>0.38167938931297712</v>
      </c>
      <c r="F26" s="34">
        <v>0.39447731755424065</v>
      </c>
      <c r="G26" s="33">
        <v>13.017751479289942</v>
      </c>
      <c r="H26" s="22"/>
      <c r="I26" s="341"/>
      <c r="J26" s="30" t="s">
        <v>686</v>
      </c>
      <c r="K26" s="31">
        <v>1</v>
      </c>
      <c r="L26" s="34">
        <v>0.19083969465648856</v>
      </c>
      <c r="M26" s="34">
        <v>0.23584905660377359</v>
      </c>
      <c r="N26" s="33">
        <v>20.518867924528301</v>
      </c>
      <c r="O26" s="22"/>
      <c r="P26" s="341"/>
      <c r="Q26" s="30" t="s">
        <v>1093</v>
      </c>
      <c r="R26" s="31">
        <v>1</v>
      </c>
      <c r="S26" s="34">
        <v>0.19083969465648856</v>
      </c>
      <c r="T26" s="34">
        <v>0.30959752321981426</v>
      </c>
      <c r="U26" s="33">
        <v>25.077399380804952</v>
      </c>
      <c r="V26" s="22"/>
    </row>
    <row r="27" spans="2:22">
      <c r="B27" s="341"/>
      <c r="C27" s="30" t="s">
        <v>332</v>
      </c>
      <c r="D27" s="31">
        <v>36</v>
      </c>
      <c r="E27" s="32">
        <v>6.8702290076335881</v>
      </c>
      <c r="F27" s="32">
        <v>7.1005917159763312</v>
      </c>
      <c r="G27" s="33">
        <v>20.118343195266274</v>
      </c>
      <c r="H27" s="22"/>
      <c r="I27" s="341"/>
      <c r="J27" s="30" t="s">
        <v>334</v>
      </c>
      <c r="K27" s="31">
        <v>3</v>
      </c>
      <c r="L27" s="34">
        <v>0.5725190839694656</v>
      </c>
      <c r="M27" s="34">
        <v>0.70754716981132071</v>
      </c>
      <c r="N27" s="33">
        <v>21.226415094339622</v>
      </c>
      <c r="O27" s="22"/>
      <c r="P27" s="341"/>
      <c r="Q27" s="30" t="s">
        <v>335</v>
      </c>
      <c r="R27" s="31">
        <v>3</v>
      </c>
      <c r="S27" s="34">
        <v>0.5725190839694656</v>
      </c>
      <c r="T27" s="34">
        <v>0.92879256965944268</v>
      </c>
      <c r="U27" s="33">
        <v>26.006191950464395</v>
      </c>
      <c r="V27" s="22"/>
    </row>
    <row r="28" spans="2:22">
      <c r="B28" s="341"/>
      <c r="C28" s="30" t="s">
        <v>333</v>
      </c>
      <c r="D28" s="31">
        <v>2</v>
      </c>
      <c r="E28" s="34">
        <v>0.38167938931297712</v>
      </c>
      <c r="F28" s="34">
        <v>0.39447731755424065</v>
      </c>
      <c r="G28" s="33">
        <v>20.512820512820515</v>
      </c>
      <c r="H28" s="22"/>
      <c r="I28" s="341"/>
      <c r="J28" s="30" t="s">
        <v>984</v>
      </c>
      <c r="K28" s="31">
        <v>2</v>
      </c>
      <c r="L28" s="34">
        <v>0.38167938931297712</v>
      </c>
      <c r="M28" s="34">
        <v>0.47169811320754718</v>
      </c>
      <c r="N28" s="33">
        <v>21.69811320754717</v>
      </c>
      <c r="O28" s="22"/>
      <c r="P28" s="341"/>
      <c r="Q28" s="30" t="s">
        <v>888</v>
      </c>
      <c r="R28" s="31">
        <v>1</v>
      </c>
      <c r="S28" s="34">
        <v>0.19083969465648856</v>
      </c>
      <c r="T28" s="34">
        <v>0.30959752321981426</v>
      </c>
      <c r="U28" s="33">
        <v>26.315789473684209</v>
      </c>
      <c r="V28" s="22"/>
    </row>
    <row r="29" spans="2:22">
      <c r="B29" s="341"/>
      <c r="C29" s="30" t="s">
        <v>334</v>
      </c>
      <c r="D29" s="31">
        <v>5</v>
      </c>
      <c r="E29" s="34">
        <v>0.95419847328244278</v>
      </c>
      <c r="F29" s="34">
        <v>0.98619329388560162</v>
      </c>
      <c r="G29" s="33">
        <v>21.499013806706113</v>
      </c>
      <c r="H29" s="22"/>
      <c r="I29" s="341"/>
      <c r="J29" s="30" t="s">
        <v>335</v>
      </c>
      <c r="K29" s="31">
        <v>4</v>
      </c>
      <c r="L29" s="34">
        <v>0.76335877862595425</v>
      </c>
      <c r="M29" s="34">
        <v>0.94339622641509435</v>
      </c>
      <c r="N29" s="33">
        <v>22.641509433962263</v>
      </c>
      <c r="O29" s="22"/>
      <c r="P29" s="341"/>
      <c r="Q29" s="30" t="s">
        <v>889</v>
      </c>
      <c r="R29" s="31">
        <v>2</v>
      </c>
      <c r="S29" s="34">
        <v>0.38167938931297712</v>
      </c>
      <c r="T29" s="34">
        <v>0.61919504643962853</v>
      </c>
      <c r="U29" s="33">
        <v>26.934984520123837</v>
      </c>
      <c r="V29" s="22"/>
    </row>
    <row r="30" spans="2:22">
      <c r="B30" s="341"/>
      <c r="C30" s="30" t="s">
        <v>984</v>
      </c>
      <c r="D30" s="31">
        <v>1</v>
      </c>
      <c r="E30" s="34">
        <v>0.19083969465648856</v>
      </c>
      <c r="F30" s="34">
        <v>0.19723865877712032</v>
      </c>
      <c r="G30" s="33">
        <v>21.696252465483234</v>
      </c>
      <c r="H30" s="22"/>
      <c r="I30" s="341"/>
      <c r="J30" s="30" t="s">
        <v>889</v>
      </c>
      <c r="K30" s="31">
        <v>1</v>
      </c>
      <c r="L30" s="34">
        <v>0.19083969465648856</v>
      </c>
      <c r="M30" s="34">
        <v>0.23584905660377359</v>
      </c>
      <c r="N30" s="33">
        <v>22.877358490566039</v>
      </c>
      <c r="O30" s="22"/>
      <c r="P30" s="341"/>
      <c r="Q30" s="30" t="s">
        <v>1037</v>
      </c>
      <c r="R30" s="31">
        <v>1</v>
      </c>
      <c r="S30" s="34">
        <v>0.19083969465648856</v>
      </c>
      <c r="T30" s="34">
        <v>0.30959752321981426</v>
      </c>
      <c r="U30" s="33">
        <v>27.244582043343652</v>
      </c>
      <c r="V30" s="22"/>
    </row>
    <row r="31" spans="2:22">
      <c r="B31" s="341"/>
      <c r="C31" s="30" t="s">
        <v>335</v>
      </c>
      <c r="D31" s="31">
        <v>6</v>
      </c>
      <c r="E31" s="32">
        <v>1.1450381679389312</v>
      </c>
      <c r="F31" s="32">
        <v>1.1834319526627219</v>
      </c>
      <c r="G31" s="33">
        <v>22.879684418145956</v>
      </c>
      <c r="H31" s="22"/>
      <c r="I31" s="341"/>
      <c r="J31" s="30" t="s">
        <v>337</v>
      </c>
      <c r="K31" s="31">
        <v>1</v>
      </c>
      <c r="L31" s="34">
        <v>0.19083969465648856</v>
      </c>
      <c r="M31" s="34">
        <v>0.23584905660377359</v>
      </c>
      <c r="N31" s="33">
        <v>23.113207547169811</v>
      </c>
      <c r="O31" s="22"/>
      <c r="P31" s="341"/>
      <c r="Q31" s="30" t="s">
        <v>338</v>
      </c>
      <c r="R31" s="31">
        <v>3</v>
      </c>
      <c r="S31" s="34">
        <v>0.5725190839694656</v>
      </c>
      <c r="T31" s="34">
        <v>0.92879256965944268</v>
      </c>
      <c r="U31" s="33">
        <v>28.173374613003094</v>
      </c>
      <c r="V31" s="22"/>
    </row>
    <row r="32" spans="2:22">
      <c r="B32" s="341"/>
      <c r="C32" s="30" t="s">
        <v>336</v>
      </c>
      <c r="D32" s="31">
        <v>1</v>
      </c>
      <c r="E32" s="34">
        <v>0.19083969465648856</v>
      </c>
      <c r="F32" s="34">
        <v>0.19723865877712032</v>
      </c>
      <c r="G32" s="33">
        <v>23.076923076923077</v>
      </c>
      <c r="H32" s="22"/>
      <c r="I32" s="341"/>
      <c r="J32" s="30" t="s">
        <v>1037</v>
      </c>
      <c r="K32" s="31">
        <v>1</v>
      </c>
      <c r="L32" s="34">
        <v>0.19083969465648856</v>
      </c>
      <c r="M32" s="34">
        <v>0.23584905660377359</v>
      </c>
      <c r="N32" s="33">
        <v>23.349056603773583</v>
      </c>
      <c r="O32" s="22"/>
      <c r="P32" s="341"/>
      <c r="Q32" s="30" t="s">
        <v>687</v>
      </c>
      <c r="R32" s="31">
        <v>1</v>
      </c>
      <c r="S32" s="34">
        <v>0.19083969465648856</v>
      </c>
      <c r="T32" s="34">
        <v>0.30959752321981426</v>
      </c>
      <c r="U32" s="33">
        <v>28.482972136222909</v>
      </c>
      <c r="V32" s="22"/>
    </row>
    <row r="33" spans="2:22">
      <c r="B33" s="341"/>
      <c r="C33" s="30" t="s">
        <v>889</v>
      </c>
      <c r="D33" s="31">
        <v>1</v>
      </c>
      <c r="E33" s="34">
        <v>0.19083969465648856</v>
      </c>
      <c r="F33" s="34">
        <v>0.19723865877712032</v>
      </c>
      <c r="G33" s="33">
        <v>23.274161735700197</v>
      </c>
      <c r="H33" s="22"/>
      <c r="I33" s="341"/>
      <c r="J33" s="30" t="s">
        <v>338</v>
      </c>
      <c r="K33" s="31">
        <v>4</v>
      </c>
      <c r="L33" s="34">
        <v>0.76335877862595425</v>
      </c>
      <c r="M33" s="34">
        <v>0.94339622641509435</v>
      </c>
      <c r="N33" s="33">
        <v>24.29245283018868</v>
      </c>
      <c r="O33" s="22"/>
      <c r="P33" s="341"/>
      <c r="Q33" s="30" t="s">
        <v>1094</v>
      </c>
      <c r="R33" s="31">
        <v>1</v>
      </c>
      <c r="S33" s="34">
        <v>0.19083969465648856</v>
      </c>
      <c r="T33" s="34">
        <v>0.30959752321981426</v>
      </c>
      <c r="U33" s="33">
        <v>28.792569659442723</v>
      </c>
      <c r="V33" s="22"/>
    </row>
    <row r="34" spans="2:22">
      <c r="B34" s="341"/>
      <c r="C34" s="30" t="s">
        <v>337</v>
      </c>
      <c r="D34" s="31">
        <v>2</v>
      </c>
      <c r="E34" s="34">
        <v>0.38167938931297712</v>
      </c>
      <c r="F34" s="34">
        <v>0.39447731755424065</v>
      </c>
      <c r="G34" s="33">
        <v>23.668639053254438</v>
      </c>
      <c r="H34" s="22"/>
      <c r="I34" s="341"/>
      <c r="J34" s="30" t="s">
        <v>687</v>
      </c>
      <c r="K34" s="31">
        <v>2</v>
      </c>
      <c r="L34" s="34">
        <v>0.38167938931297712</v>
      </c>
      <c r="M34" s="34">
        <v>0.47169811320754718</v>
      </c>
      <c r="N34" s="33">
        <v>24.764150943396228</v>
      </c>
      <c r="O34" s="22"/>
      <c r="P34" s="341"/>
      <c r="Q34" s="30" t="s">
        <v>342</v>
      </c>
      <c r="R34" s="31">
        <v>2</v>
      </c>
      <c r="S34" s="34">
        <v>0.38167938931297712</v>
      </c>
      <c r="T34" s="34">
        <v>0.61919504643962853</v>
      </c>
      <c r="U34" s="33">
        <v>29.411764705882351</v>
      </c>
      <c r="V34" s="22"/>
    </row>
    <row r="35" spans="2:22">
      <c r="B35" s="341"/>
      <c r="C35" s="30" t="s">
        <v>1037</v>
      </c>
      <c r="D35" s="31">
        <v>1</v>
      </c>
      <c r="E35" s="34">
        <v>0.19083969465648856</v>
      </c>
      <c r="F35" s="34">
        <v>0.19723865877712032</v>
      </c>
      <c r="G35" s="33">
        <v>23.865877712031558</v>
      </c>
      <c r="H35" s="22"/>
      <c r="I35" s="341"/>
      <c r="J35" s="30" t="s">
        <v>340</v>
      </c>
      <c r="K35" s="31">
        <v>1</v>
      </c>
      <c r="L35" s="34">
        <v>0.19083969465648856</v>
      </c>
      <c r="M35" s="34">
        <v>0.23584905660377359</v>
      </c>
      <c r="N35" s="33">
        <v>25</v>
      </c>
      <c r="O35" s="22"/>
      <c r="P35" s="341"/>
      <c r="Q35" s="30" t="s">
        <v>690</v>
      </c>
      <c r="R35" s="31">
        <v>1</v>
      </c>
      <c r="S35" s="34">
        <v>0.19083969465648856</v>
      </c>
      <c r="T35" s="34">
        <v>0.30959752321981426</v>
      </c>
      <c r="U35" s="33">
        <v>29.721362229102166</v>
      </c>
      <c r="V35" s="22"/>
    </row>
    <row r="36" spans="2:22">
      <c r="B36" s="341"/>
      <c r="C36" s="30" t="s">
        <v>338</v>
      </c>
      <c r="D36" s="31">
        <v>7</v>
      </c>
      <c r="E36" s="32">
        <v>1.3358778625954197</v>
      </c>
      <c r="F36" s="32">
        <v>1.3806706114398422</v>
      </c>
      <c r="G36" s="33">
        <v>25.246548323471401</v>
      </c>
      <c r="H36" s="22"/>
      <c r="I36" s="341"/>
      <c r="J36" s="30" t="s">
        <v>688</v>
      </c>
      <c r="K36" s="31">
        <v>1</v>
      </c>
      <c r="L36" s="34">
        <v>0.19083969465648856</v>
      </c>
      <c r="M36" s="34">
        <v>0.23584905660377359</v>
      </c>
      <c r="N36" s="33">
        <v>25.235849056603772</v>
      </c>
      <c r="O36" s="22"/>
      <c r="P36" s="341"/>
      <c r="Q36" s="30" t="s">
        <v>343</v>
      </c>
      <c r="R36" s="31">
        <v>1</v>
      </c>
      <c r="S36" s="34">
        <v>0.19083969465648856</v>
      </c>
      <c r="T36" s="34">
        <v>0.30959752321981426</v>
      </c>
      <c r="U36" s="33">
        <v>30.03095975232198</v>
      </c>
      <c r="V36" s="22"/>
    </row>
    <row r="37" spans="2:22">
      <c r="B37" s="341"/>
      <c r="C37" s="30" t="s">
        <v>687</v>
      </c>
      <c r="D37" s="31">
        <v>2</v>
      </c>
      <c r="E37" s="34">
        <v>0.38167938931297712</v>
      </c>
      <c r="F37" s="34">
        <v>0.39447731755424065</v>
      </c>
      <c r="G37" s="33">
        <v>25.641025641025642</v>
      </c>
      <c r="H37" s="22"/>
      <c r="I37" s="341"/>
      <c r="J37" s="30" t="s">
        <v>689</v>
      </c>
      <c r="K37" s="31">
        <v>1</v>
      </c>
      <c r="L37" s="34">
        <v>0.19083969465648856</v>
      </c>
      <c r="M37" s="34">
        <v>0.23584905660377359</v>
      </c>
      <c r="N37" s="33">
        <v>25.471698113207548</v>
      </c>
      <c r="O37" s="22"/>
      <c r="P37" s="341"/>
      <c r="Q37" s="30" t="s">
        <v>1095</v>
      </c>
      <c r="R37" s="31">
        <v>1</v>
      </c>
      <c r="S37" s="34">
        <v>0.19083969465648856</v>
      </c>
      <c r="T37" s="34">
        <v>0.30959752321981426</v>
      </c>
      <c r="U37" s="33">
        <v>30.340557275541794</v>
      </c>
      <c r="V37" s="22"/>
    </row>
    <row r="38" spans="2:22">
      <c r="B38" s="341"/>
      <c r="C38" s="30" t="s">
        <v>985</v>
      </c>
      <c r="D38" s="31">
        <v>2</v>
      </c>
      <c r="E38" s="34">
        <v>0.38167938931297712</v>
      </c>
      <c r="F38" s="34">
        <v>0.39447731755424065</v>
      </c>
      <c r="G38" s="33">
        <v>26.035502958579883</v>
      </c>
      <c r="H38" s="22"/>
      <c r="I38" s="341"/>
      <c r="J38" s="30" t="s">
        <v>1074</v>
      </c>
      <c r="K38" s="31">
        <v>1</v>
      </c>
      <c r="L38" s="34">
        <v>0.19083969465648856</v>
      </c>
      <c r="M38" s="34">
        <v>0.23584905660377359</v>
      </c>
      <c r="N38" s="33">
        <v>25.70754716981132</v>
      </c>
      <c r="O38" s="22"/>
      <c r="P38" s="341"/>
      <c r="Q38" s="30" t="s">
        <v>344</v>
      </c>
      <c r="R38" s="31">
        <v>3</v>
      </c>
      <c r="S38" s="34">
        <v>0.5725190839694656</v>
      </c>
      <c r="T38" s="34">
        <v>0.92879256965944268</v>
      </c>
      <c r="U38" s="33">
        <v>31.269349845201237</v>
      </c>
      <c r="V38" s="22"/>
    </row>
    <row r="39" spans="2:22">
      <c r="B39" s="341"/>
      <c r="C39" s="30" t="s">
        <v>339</v>
      </c>
      <c r="D39" s="31">
        <v>3</v>
      </c>
      <c r="E39" s="34">
        <v>0.5725190839694656</v>
      </c>
      <c r="F39" s="34">
        <v>0.59171597633136097</v>
      </c>
      <c r="G39" s="33">
        <v>26.627218934911241</v>
      </c>
      <c r="H39" s="22"/>
      <c r="I39" s="341"/>
      <c r="J39" s="30" t="s">
        <v>342</v>
      </c>
      <c r="K39" s="31">
        <v>1</v>
      </c>
      <c r="L39" s="34">
        <v>0.19083969465648856</v>
      </c>
      <c r="M39" s="34">
        <v>0.23584905660377359</v>
      </c>
      <c r="N39" s="33">
        <v>25.943396226415093</v>
      </c>
      <c r="O39" s="22"/>
      <c r="P39" s="341"/>
      <c r="Q39" s="30" t="s">
        <v>345</v>
      </c>
      <c r="R39" s="31">
        <v>1</v>
      </c>
      <c r="S39" s="34">
        <v>0.19083969465648856</v>
      </c>
      <c r="T39" s="34">
        <v>0.30959752321981426</v>
      </c>
      <c r="U39" s="33">
        <v>31.578947368421051</v>
      </c>
      <c r="V39" s="22"/>
    </row>
    <row r="40" spans="2:22">
      <c r="B40" s="341"/>
      <c r="C40" s="30" t="s">
        <v>340</v>
      </c>
      <c r="D40" s="31">
        <v>2</v>
      </c>
      <c r="E40" s="34">
        <v>0.38167938931297712</v>
      </c>
      <c r="F40" s="34">
        <v>0.39447731755424065</v>
      </c>
      <c r="G40" s="33">
        <v>27.021696252465482</v>
      </c>
      <c r="H40" s="22"/>
      <c r="I40" s="341"/>
      <c r="J40" s="30" t="s">
        <v>690</v>
      </c>
      <c r="K40" s="31">
        <v>1</v>
      </c>
      <c r="L40" s="34">
        <v>0.19083969465648856</v>
      </c>
      <c r="M40" s="34">
        <v>0.23584905660377359</v>
      </c>
      <c r="N40" s="33">
        <v>26.179245283018869</v>
      </c>
      <c r="O40" s="22"/>
      <c r="P40" s="341"/>
      <c r="Q40" s="30" t="s">
        <v>346</v>
      </c>
      <c r="R40" s="31">
        <v>1</v>
      </c>
      <c r="S40" s="34">
        <v>0.19083969465648856</v>
      </c>
      <c r="T40" s="34">
        <v>0.30959752321981426</v>
      </c>
      <c r="U40" s="33">
        <v>31.888544891640866</v>
      </c>
      <c r="V40" s="22"/>
    </row>
    <row r="41" spans="2:22">
      <c r="B41" s="341"/>
      <c r="C41" s="30" t="s">
        <v>1038</v>
      </c>
      <c r="D41" s="31">
        <v>1</v>
      </c>
      <c r="E41" s="34">
        <v>0.19083969465648856</v>
      </c>
      <c r="F41" s="34">
        <v>0.19723865877712032</v>
      </c>
      <c r="G41" s="33">
        <v>27.218934911242602</v>
      </c>
      <c r="H41" s="22"/>
      <c r="I41" s="341"/>
      <c r="J41" s="30" t="s">
        <v>1075</v>
      </c>
      <c r="K41" s="31">
        <v>1</v>
      </c>
      <c r="L41" s="34">
        <v>0.19083969465648856</v>
      </c>
      <c r="M41" s="34">
        <v>0.23584905660377359</v>
      </c>
      <c r="N41" s="33">
        <v>26.415094339622641</v>
      </c>
      <c r="O41" s="22"/>
      <c r="P41" s="341"/>
      <c r="Q41" s="30" t="s">
        <v>348</v>
      </c>
      <c r="R41" s="31">
        <v>2</v>
      </c>
      <c r="S41" s="34">
        <v>0.38167938931297712</v>
      </c>
      <c r="T41" s="34">
        <v>0.61919504643962853</v>
      </c>
      <c r="U41" s="33">
        <v>32.507739938080498</v>
      </c>
      <c r="V41" s="22"/>
    </row>
    <row r="42" spans="2:22">
      <c r="B42" s="341"/>
      <c r="C42" s="30" t="s">
        <v>1039</v>
      </c>
      <c r="D42" s="31">
        <v>2</v>
      </c>
      <c r="E42" s="34">
        <v>0.38167938931297712</v>
      </c>
      <c r="F42" s="34">
        <v>0.39447731755424065</v>
      </c>
      <c r="G42" s="33">
        <v>27.613412228796843</v>
      </c>
      <c r="H42" s="22"/>
      <c r="I42" s="341"/>
      <c r="J42" s="30" t="s">
        <v>1076</v>
      </c>
      <c r="K42" s="31">
        <v>1</v>
      </c>
      <c r="L42" s="34">
        <v>0.19083969465648856</v>
      </c>
      <c r="M42" s="34">
        <v>0.23584905660377359</v>
      </c>
      <c r="N42" s="33">
        <v>26.650943396226417</v>
      </c>
      <c r="O42" s="22"/>
      <c r="P42" s="341"/>
      <c r="Q42" s="30" t="s">
        <v>691</v>
      </c>
      <c r="R42" s="31">
        <v>1</v>
      </c>
      <c r="S42" s="34">
        <v>0.19083969465648856</v>
      </c>
      <c r="T42" s="34">
        <v>0.30959752321981426</v>
      </c>
      <c r="U42" s="33">
        <v>32.817337461300312</v>
      </c>
      <c r="V42" s="22"/>
    </row>
    <row r="43" spans="2:22">
      <c r="B43" s="341"/>
      <c r="C43" s="30" t="s">
        <v>341</v>
      </c>
      <c r="D43" s="31">
        <v>1</v>
      </c>
      <c r="E43" s="34">
        <v>0.19083969465648856</v>
      </c>
      <c r="F43" s="34">
        <v>0.19723865877712032</v>
      </c>
      <c r="G43" s="33">
        <v>27.810650887573964</v>
      </c>
      <c r="H43" s="22"/>
      <c r="I43" s="341"/>
      <c r="J43" s="30" t="s">
        <v>344</v>
      </c>
      <c r="K43" s="31">
        <v>2</v>
      </c>
      <c r="L43" s="34">
        <v>0.38167938931297712</v>
      </c>
      <c r="M43" s="34">
        <v>0.47169811320754718</v>
      </c>
      <c r="N43" s="33">
        <v>27.122641509433961</v>
      </c>
      <c r="O43" s="22"/>
      <c r="P43" s="341"/>
      <c r="Q43" s="30" t="s">
        <v>891</v>
      </c>
      <c r="R43" s="31">
        <v>2</v>
      </c>
      <c r="S43" s="34">
        <v>0.38167938931297712</v>
      </c>
      <c r="T43" s="34">
        <v>0.61919504643962853</v>
      </c>
      <c r="U43" s="33">
        <v>33.43653250773994</v>
      </c>
      <c r="V43" s="22"/>
    </row>
    <row r="44" spans="2:22">
      <c r="B44" s="341"/>
      <c r="C44" s="30" t="s">
        <v>342</v>
      </c>
      <c r="D44" s="31">
        <v>2</v>
      </c>
      <c r="E44" s="34">
        <v>0.38167938931297712</v>
      </c>
      <c r="F44" s="34">
        <v>0.39447731755424065</v>
      </c>
      <c r="G44" s="33">
        <v>28.205128205128204</v>
      </c>
      <c r="H44" s="22"/>
      <c r="I44" s="341"/>
      <c r="J44" s="30" t="s">
        <v>345</v>
      </c>
      <c r="K44" s="31">
        <v>4</v>
      </c>
      <c r="L44" s="34">
        <v>0.76335877862595425</v>
      </c>
      <c r="M44" s="34">
        <v>0.94339622641509435</v>
      </c>
      <c r="N44" s="33">
        <v>28.066037735849058</v>
      </c>
      <c r="O44" s="22"/>
      <c r="P44" s="341"/>
      <c r="Q44" s="30" t="s">
        <v>350</v>
      </c>
      <c r="R44" s="31">
        <v>2</v>
      </c>
      <c r="S44" s="34">
        <v>0.38167938931297712</v>
      </c>
      <c r="T44" s="34">
        <v>0.61919504643962853</v>
      </c>
      <c r="U44" s="33">
        <v>34.055727554179569</v>
      </c>
      <c r="V44" s="22"/>
    </row>
    <row r="45" spans="2:22">
      <c r="B45" s="341"/>
      <c r="C45" s="30" t="s">
        <v>343</v>
      </c>
      <c r="D45" s="31">
        <v>1</v>
      </c>
      <c r="E45" s="34">
        <v>0.19083969465648856</v>
      </c>
      <c r="F45" s="34">
        <v>0.19723865877712032</v>
      </c>
      <c r="G45" s="33">
        <v>28.402366863905325</v>
      </c>
      <c r="H45" s="22"/>
      <c r="I45" s="341"/>
      <c r="J45" s="30" t="s">
        <v>346</v>
      </c>
      <c r="K45" s="31">
        <v>4</v>
      </c>
      <c r="L45" s="34">
        <v>0.76335877862595425</v>
      </c>
      <c r="M45" s="34">
        <v>0.94339622641509435</v>
      </c>
      <c r="N45" s="33">
        <v>29.009433962264151</v>
      </c>
      <c r="O45" s="22"/>
      <c r="P45" s="341"/>
      <c r="Q45" s="30" t="s">
        <v>693</v>
      </c>
      <c r="R45" s="31">
        <v>1</v>
      </c>
      <c r="S45" s="34">
        <v>0.19083969465648856</v>
      </c>
      <c r="T45" s="34">
        <v>0.30959752321981426</v>
      </c>
      <c r="U45" s="33">
        <v>34.365325077399383</v>
      </c>
      <c r="V45" s="22"/>
    </row>
    <row r="46" spans="2:22">
      <c r="B46" s="341"/>
      <c r="C46" s="30" t="s">
        <v>890</v>
      </c>
      <c r="D46" s="31">
        <v>1</v>
      </c>
      <c r="E46" s="34">
        <v>0.19083969465648856</v>
      </c>
      <c r="F46" s="34">
        <v>0.19723865877712032</v>
      </c>
      <c r="G46" s="33">
        <v>28.599605522682445</v>
      </c>
      <c r="H46" s="22"/>
      <c r="I46" s="341"/>
      <c r="J46" s="30" t="s">
        <v>347</v>
      </c>
      <c r="K46" s="31">
        <v>3</v>
      </c>
      <c r="L46" s="34">
        <v>0.5725190839694656</v>
      </c>
      <c r="M46" s="34">
        <v>0.70754716981132071</v>
      </c>
      <c r="N46" s="33">
        <v>29.716981132075471</v>
      </c>
      <c r="O46" s="22"/>
      <c r="P46" s="341"/>
      <c r="Q46" s="30" t="s">
        <v>352</v>
      </c>
      <c r="R46" s="31">
        <v>11</v>
      </c>
      <c r="S46" s="32">
        <v>2.0992366412213741</v>
      </c>
      <c r="T46" s="32">
        <v>3.4055727554179565</v>
      </c>
      <c r="U46" s="33">
        <v>37.77089783281734</v>
      </c>
      <c r="V46" s="22"/>
    </row>
    <row r="47" spans="2:22">
      <c r="B47" s="341"/>
      <c r="C47" s="30" t="s">
        <v>344</v>
      </c>
      <c r="D47" s="31">
        <v>4</v>
      </c>
      <c r="E47" s="34">
        <v>0.76335877862595425</v>
      </c>
      <c r="F47" s="34">
        <v>0.78895463510848129</v>
      </c>
      <c r="G47" s="33">
        <v>29.388560157790927</v>
      </c>
      <c r="H47" s="22"/>
      <c r="I47" s="341"/>
      <c r="J47" s="30" t="s">
        <v>348</v>
      </c>
      <c r="K47" s="31">
        <v>3</v>
      </c>
      <c r="L47" s="34">
        <v>0.5725190839694656</v>
      </c>
      <c r="M47" s="34">
        <v>0.70754716981132071</v>
      </c>
      <c r="N47" s="33">
        <v>30.424528301886792</v>
      </c>
      <c r="O47" s="22"/>
      <c r="P47" s="341"/>
      <c r="Q47" s="30" t="s">
        <v>1043</v>
      </c>
      <c r="R47" s="31">
        <v>1</v>
      </c>
      <c r="S47" s="34">
        <v>0.19083969465648856</v>
      </c>
      <c r="T47" s="34">
        <v>0.30959752321981426</v>
      </c>
      <c r="U47" s="33">
        <v>38.080495356037154</v>
      </c>
      <c r="V47" s="22"/>
    </row>
    <row r="48" spans="2:22">
      <c r="B48" s="341"/>
      <c r="C48" s="30" t="s">
        <v>345</v>
      </c>
      <c r="D48" s="31">
        <v>1</v>
      </c>
      <c r="E48" s="34">
        <v>0.19083969465648856</v>
      </c>
      <c r="F48" s="34">
        <v>0.19723865877712032</v>
      </c>
      <c r="G48" s="33">
        <v>29.585798816568047</v>
      </c>
      <c r="H48" s="22"/>
      <c r="I48" s="341"/>
      <c r="J48" s="30" t="s">
        <v>349</v>
      </c>
      <c r="K48" s="31">
        <v>1</v>
      </c>
      <c r="L48" s="34">
        <v>0.19083969465648856</v>
      </c>
      <c r="M48" s="34">
        <v>0.23584905660377359</v>
      </c>
      <c r="N48" s="33">
        <v>30.660377358490567</v>
      </c>
      <c r="O48" s="22"/>
      <c r="P48" s="341"/>
      <c r="Q48" s="30" t="s">
        <v>988</v>
      </c>
      <c r="R48" s="31">
        <v>1</v>
      </c>
      <c r="S48" s="34">
        <v>0.19083969465648856</v>
      </c>
      <c r="T48" s="34">
        <v>0.30959752321981426</v>
      </c>
      <c r="U48" s="33">
        <v>38.390092879256969</v>
      </c>
      <c r="V48" s="22"/>
    </row>
    <row r="49" spans="2:22">
      <c r="B49" s="341"/>
      <c r="C49" s="30" t="s">
        <v>346</v>
      </c>
      <c r="D49" s="31">
        <v>4</v>
      </c>
      <c r="E49" s="34">
        <v>0.76335877862595425</v>
      </c>
      <c r="F49" s="34">
        <v>0.78895463510848129</v>
      </c>
      <c r="G49" s="33">
        <v>30.374753451676529</v>
      </c>
      <c r="H49" s="22"/>
      <c r="I49" s="341"/>
      <c r="J49" s="30" t="s">
        <v>691</v>
      </c>
      <c r="K49" s="31">
        <v>1</v>
      </c>
      <c r="L49" s="34">
        <v>0.19083969465648856</v>
      </c>
      <c r="M49" s="34">
        <v>0.23584905660377359</v>
      </c>
      <c r="N49" s="33">
        <v>30.89622641509434</v>
      </c>
      <c r="O49" s="22"/>
      <c r="P49" s="341"/>
      <c r="Q49" s="30" t="s">
        <v>1096</v>
      </c>
      <c r="R49" s="31">
        <v>1</v>
      </c>
      <c r="S49" s="34">
        <v>0.19083969465648856</v>
      </c>
      <c r="T49" s="34">
        <v>0.30959752321981426</v>
      </c>
      <c r="U49" s="33">
        <v>38.699690402476783</v>
      </c>
      <c r="V49" s="22"/>
    </row>
    <row r="50" spans="2:22">
      <c r="B50" s="341"/>
      <c r="C50" s="30" t="s">
        <v>347</v>
      </c>
      <c r="D50" s="31">
        <v>4</v>
      </c>
      <c r="E50" s="34">
        <v>0.76335877862595425</v>
      </c>
      <c r="F50" s="34">
        <v>0.78895463510848129</v>
      </c>
      <c r="G50" s="33">
        <v>31.163708086785011</v>
      </c>
      <c r="H50" s="22"/>
      <c r="I50" s="341"/>
      <c r="J50" s="30" t="s">
        <v>692</v>
      </c>
      <c r="K50" s="31">
        <v>1</v>
      </c>
      <c r="L50" s="34">
        <v>0.19083969465648856</v>
      </c>
      <c r="M50" s="34">
        <v>0.23584905660377359</v>
      </c>
      <c r="N50" s="33">
        <v>31.132075471698112</v>
      </c>
      <c r="O50" s="22"/>
      <c r="P50" s="341"/>
      <c r="Q50" s="30" t="s">
        <v>353</v>
      </c>
      <c r="R50" s="31">
        <v>4</v>
      </c>
      <c r="S50" s="34">
        <v>0.76335877862595425</v>
      </c>
      <c r="T50" s="32">
        <v>1.2383900928792571</v>
      </c>
      <c r="U50" s="33">
        <v>39.93808049535604</v>
      </c>
      <c r="V50" s="22"/>
    </row>
    <row r="51" spans="2:22">
      <c r="B51" s="341"/>
      <c r="C51" s="30" t="s">
        <v>348</v>
      </c>
      <c r="D51" s="31">
        <v>1</v>
      </c>
      <c r="E51" s="34">
        <v>0.19083969465648856</v>
      </c>
      <c r="F51" s="34">
        <v>0.19723865877712032</v>
      </c>
      <c r="G51" s="33">
        <v>31.360946745562131</v>
      </c>
      <c r="H51" s="22"/>
      <c r="I51" s="341"/>
      <c r="J51" s="30" t="s">
        <v>1077</v>
      </c>
      <c r="K51" s="31">
        <v>1</v>
      </c>
      <c r="L51" s="34">
        <v>0.19083969465648856</v>
      </c>
      <c r="M51" s="34">
        <v>0.23584905660377359</v>
      </c>
      <c r="N51" s="33">
        <v>31.367924528301888</v>
      </c>
      <c r="O51" s="22"/>
      <c r="P51" s="341"/>
      <c r="Q51" s="30" t="s">
        <v>695</v>
      </c>
      <c r="R51" s="31">
        <v>1</v>
      </c>
      <c r="S51" s="34">
        <v>0.19083969465648856</v>
      </c>
      <c r="T51" s="34">
        <v>0.30959752321981426</v>
      </c>
      <c r="U51" s="33">
        <v>40.247678018575854</v>
      </c>
      <c r="V51" s="22"/>
    </row>
    <row r="52" spans="2:22">
      <c r="B52" s="341"/>
      <c r="C52" s="30" t="s">
        <v>349</v>
      </c>
      <c r="D52" s="31">
        <v>1</v>
      </c>
      <c r="E52" s="34">
        <v>0.19083969465648856</v>
      </c>
      <c r="F52" s="34">
        <v>0.19723865877712032</v>
      </c>
      <c r="G52" s="33">
        <v>31.558185404339252</v>
      </c>
      <c r="H52" s="22"/>
      <c r="I52" s="341"/>
      <c r="J52" s="30" t="s">
        <v>986</v>
      </c>
      <c r="K52" s="31">
        <v>2</v>
      </c>
      <c r="L52" s="34">
        <v>0.38167938931297712</v>
      </c>
      <c r="M52" s="34">
        <v>0.47169811320754718</v>
      </c>
      <c r="N52" s="33">
        <v>31.839622641509433</v>
      </c>
      <c r="O52" s="22"/>
      <c r="P52" s="341"/>
      <c r="Q52" s="30" t="s">
        <v>696</v>
      </c>
      <c r="R52" s="31">
        <v>2</v>
      </c>
      <c r="S52" s="34">
        <v>0.38167938931297712</v>
      </c>
      <c r="T52" s="34">
        <v>0.61919504643962853</v>
      </c>
      <c r="U52" s="33">
        <v>40.866873065015483</v>
      </c>
      <c r="V52" s="22"/>
    </row>
    <row r="53" spans="2:22">
      <c r="B53" s="341"/>
      <c r="C53" s="30" t="s">
        <v>986</v>
      </c>
      <c r="D53" s="31">
        <v>1</v>
      </c>
      <c r="E53" s="34">
        <v>0.19083969465648856</v>
      </c>
      <c r="F53" s="34">
        <v>0.19723865877712032</v>
      </c>
      <c r="G53" s="33">
        <v>31.755424063116372</v>
      </c>
      <c r="H53" s="22"/>
      <c r="I53" s="341"/>
      <c r="J53" s="30" t="s">
        <v>350</v>
      </c>
      <c r="K53" s="31">
        <v>1</v>
      </c>
      <c r="L53" s="34">
        <v>0.19083969465648856</v>
      </c>
      <c r="M53" s="34">
        <v>0.23584905660377359</v>
      </c>
      <c r="N53" s="33">
        <v>32.075471698113205</v>
      </c>
      <c r="O53" s="22"/>
      <c r="P53" s="341"/>
      <c r="Q53" s="30" t="s">
        <v>358</v>
      </c>
      <c r="R53" s="31">
        <v>4</v>
      </c>
      <c r="S53" s="34">
        <v>0.76335877862595425</v>
      </c>
      <c r="T53" s="32">
        <v>1.2383900928792571</v>
      </c>
      <c r="U53" s="33">
        <v>42.10526315789474</v>
      </c>
      <c r="V53" s="22"/>
    </row>
    <row r="54" spans="2:22">
      <c r="B54" s="341"/>
      <c r="C54" s="30" t="s">
        <v>1040</v>
      </c>
      <c r="D54" s="31">
        <v>1</v>
      </c>
      <c r="E54" s="34">
        <v>0.19083969465648856</v>
      </c>
      <c r="F54" s="34">
        <v>0.19723865877712032</v>
      </c>
      <c r="G54" s="33">
        <v>31.952662721893493</v>
      </c>
      <c r="H54" s="22"/>
      <c r="I54" s="341"/>
      <c r="J54" s="30" t="s">
        <v>693</v>
      </c>
      <c r="K54" s="31">
        <v>1</v>
      </c>
      <c r="L54" s="34">
        <v>0.19083969465648856</v>
      </c>
      <c r="M54" s="34">
        <v>0.23584905660377359</v>
      </c>
      <c r="N54" s="33">
        <v>32.311320754716981</v>
      </c>
      <c r="O54" s="22"/>
      <c r="P54" s="341"/>
      <c r="Q54" s="30" t="s">
        <v>892</v>
      </c>
      <c r="R54" s="31">
        <v>1</v>
      </c>
      <c r="S54" s="34">
        <v>0.19083969465648856</v>
      </c>
      <c r="T54" s="34">
        <v>0.30959752321981426</v>
      </c>
      <c r="U54" s="33">
        <v>42.414860681114554</v>
      </c>
      <c r="V54" s="22"/>
    </row>
    <row r="55" spans="2:22">
      <c r="B55" s="341"/>
      <c r="C55" s="30" t="s">
        <v>891</v>
      </c>
      <c r="D55" s="31">
        <v>1</v>
      </c>
      <c r="E55" s="34">
        <v>0.19083969465648856</v>
      </c>
      <c r="F55" s="34">
        <v>0.19723865877712032</v>
      </c>
      <c r="G55" s="33">
        <v>32.149901380670613</v>
      </c>
      <c r="H55" s="22"/>
      <c r="I55" s="341"/>
      <c r="J55" s="30" t="s">
        <v>694</v>
      </c>
      <c r="K55" s="31">
        <v>1</v>
      </c>
      <c r="L55" s="34">
        <v>0.19083969465648856</v>
      </c>
      <c r="M55" s="34">
        <v>0.23584905660377359</v>
      </c>
      <c r="N55" s="33">
        <v>32.547169811320757</v>
      </c>
      <c r="O55" s="22"/>
      <c r="P55" s="341"/>
      <c r="Q55" s="30" t="s">
        <v>361</v>
      </c>
      <c r="R55" s="31">
        <v>2</v>
      </c>
      <c r="S55" s="34">
        <v>0.38167938931297712</v>
      </c>
      <c r="T55" s="34">
        <v>0.61919504643962853</v>
      </c>
      <c r="U55" s="33">
        <v>43.034055727554183</v>
      </c>
      <c r="V55" s="22"/>
    </row>
    <row r="56" spans="2:22">
      <c r="B56" s="341"/>
      <c r="C56" s="30" t="s">
        <v>350</v>
      </c>
      <c r="D56" s="31">
        <v>1</v>
      </c>
      <c r="E56" s="34">
        <v>0.19083969465648856</v>
      </c>
      <c r="F56" s="34">
        <v>0.19723865877712032</v>
      </c>
      <c r="G56" s="33">
        <v>32.34714003944773</v>
      </c>
      <c r="H56" s="22"/>
      <c r="I56" s="341"/>
      <c r="J56" s="30" t="s">
        <v>351</v>
      </c>
      <c r="K56" s="31">
        <v>2</v>
      </c>
      <c r="L56" s="34">
        <v>0.38167938931297712</v>
      </c>
      <c r="M56" s="34">
        <v>0.47169811320754718</v>
      </c>
      <c r="N56" s="33">
        <v>33.018867924528301</v>
      </c>
      <c r="O56" s="22"/>
      <c r="P56" s="341"/>
      <c r="Q56" s="30" t="s">
        <v>362</v>
      </c>
      <c r="R56" s="31">
        <v>5</v>
      </c>
      <c r="S56" s="34">
        <v>0.95419847328244278</v>
      </c>
      <c r="T56" s="32">
        <v>1.5479876160990713</v>
      </c>
      <c r="U56" s="33">
        <v>44.582043343653254</v>
      </c>
      <c r="V56" s="22"/>
    </row>
    <row r="57" spans="2:22">
      <c r="B57" s="341"/>
      <c r="C57" s="30" t="s">
        <v>694</v>
      </c>
      <c r="D57" s="31">
        <v>2</v>
      </c>
      <c r="E57" s="34">
        <v>0.38167938931297712</v>
      </c>
      <c r="F57" s="34">
        <v>0.39447731755424065</v>
      </c>
      <c r="G57" s="33">
        <v>32.741617357001971</v>
      </c>
      <c r="H57" s="22"/>
      <c r="I57" s="341"/>
      <c r="J57" s="30" t="s">
        <v>352</v>
      </c>
      <c r="K57" s="31">
        <v>13</v>
      </c>
      <c r="L57" s="32">
        <v>2.4809160305343512</v>
      </c>
      <c r="M57" s="32">
        <v>3.0660377358490565</v>
      </c>
      <c r="N57" s="33">
        <v>36.084905660377359</v>
      </c>
      <c r="O57" s="22"/>
      <c r="P57" s="341"/>
      <c r="Q57" s="30" t="s">
        <v>363</v>
      </c>
      <c r="R57" s="31">
        <v>4</v>
      </c>
      <c r="S57" s="34">
        <v>0.76335877862595425</v>
      </c>
      <c r="T57" s="32">
        <v>1.2383900928792571</v>
      </c>
      <c r="U57" s="33">
        <v>45.820433436532511</v>
      </c>
      <c r="V57" s="22"/>
    </row>
    <row r="58" spans="2:22">
      <c r="B58" s="341"/>
      <c r="C58" s="30" t="s">
        <v>351</v>
      </c>
      <c r="D58" s="31">
        <v>3</v>
      </c>
      <c r="E58" s="34">
        <v>0.5725190839694656</v>
      </c>
      <c r="F58" s="34">
        <v>0.59171597633136097</v>
      </c>
      <c r="G58" s="33">
        <v>33.333333333333336</v>
      </c>
      <c r="H58" s="22"/>
      <c r="I58" s="341"/>
      <c r="J58" s="30" t="s">
        <v>1042</v>
      </c>
      <c r="K58" s="31">
        <v>1</v>
      </c>
      <c r="L58" s="34">
        <v>0.19083969465648856</v>
      </c>
      <c r="M58" s="34">
        <v>0.23584905660377359</v>
      </c>
      <c r="N58" s="33">
        <v>36.320754716981135</v>
      </c>
      <c r="O58" s="22"/>
      <c r="P58" s="341"/>
      <c r="Q58" s="30" t="s">
        <v>699</v>
      </c>
      <c r="R58" s="31">
        <v>1</v>
      </c>
      <c r="S58" s="34">
        <v>0.19083969465648856</v>
      </c>
      <c r="T58" s="34">
        <v>0.30959752321981426</v>
      </c>
      <c r="U58" s="33">
        <v>46.130030959752325</v>
      </c>
      <c r="V58" s="22"/>
    </row>
    <row r="59" spans="2:22">
      <c r="B59" s="341"/>
      <c r="C59" s="30" t="s">
        <v>1041</v>
      </c>
      <c r="D59" s="31">
        <v>1</v>
      </c>
      <c r="E59" s="34">
        <v>0.19083969465648856</v>
      </c>
      <c r="F59" s="34">
        <v>0.19723865877712032</v>
      </c>
      <c r="G59" s="33">
        <v>33.530571992110453</v>
      </c>
      <c r="H59" s="22"/>
      <c r="I59" s="341"/>
      <c r="J59" s="30" t="s">
        <v>1043</v>
      </c>
      <c r="K59" s="31">
        <v>1</v>
      </c>
      <c r="L59" s="34">
        <v>0.19083969465648856</v>
      </c>
      <c r="M59" s="34">
        <v>0.23584905660377359</v>
      </c>
      <c r="N59" s="33">
        <v>36.556603773584904</v>
      </c>
      <c r="O59" s="22"/>
      <c r="P59" s="341"/>
      <c r="Q59" s="30" t="s">
        <v>893</v>
      </c>
      <c r="R59" s="31">
        <v>1</v>
      </c>
      <c r="S59" s="34">
        <v>0.19083969465648856</v>
      </c>
      <c r="T59" s="34">
        <v>0.30959752321981426</v>
      </c>
      <c r="U59" s="33">
        <v>46.43962848297214</v>
      </c>
      <c r="V59" s="22"/>
    </row>
    <row r="60" spans="2:22">
      <c r="B60" s="341"/>
      <c r="C60" s="30" t="s">
        <v>987</v>
      </c>
      <c r="D60" s="31">
        <v>2</v>
      </c>
      <c r="E60" s="34">
        <v>0.38167938931297712</v>
      </c>
      <c r="F60" s="34">
        <v>0.39447731755424065</v>
      </c>
      <c r="G60" s="33">
        <v>33.925049309664693</v>
      </c>
      <c r="H60" s="22"/>
      <c r="I60" s="341"/>
      <c r="J60" s="30" t="s">
        <v>988</v>
      </c>
      <c r="K60" s="31">
        <v>1</v>
      </c>
      <c r="L60" s="34">
        <v>0.19083969465648856</v>
      </c>
      <c r="M60" s="34">
        <v>0.23584905660377359</v>
      </c>
      <c r="N60" s="33">
        <v>36.79245283018868</v>
      </c>
      <c r="O60" s="22"/>
      <c r="P60" s="341"/>
      <c r="Q60" s="30" t="s">
        <v>894</v>
      </c>
      <c r="R60" s="31">
        <v>2</v>
      </c>
      <c r="S60" s="34">
        <v>0.38167938931297712</v>
      </c>
      <c r="T60" s="34">
        <v>0.61919504643962853</v>
      </c>
      <c r="U60" s="33">
        <v>47.058823529411768</v>
      </c>
      <c r="V60" s="22"/>
    </row>
    <row r="61" spans="2:22">
      <c r="B61" s="341"/>
      <c r="C61" s="30" t="s">
        <v>352</v>
      </c>
      <c r="D61" s="31">
        <v>11</v>
      </c>
      <c r="E61" s="32">
        <v>2.0992366412213741</v>
      </c>
      <c r="F61" s="32">
        <v>2.1696252465483234</v>
      </c>
      <c r="G61" s="33">
        <v>36.094674556213015</v>
      </c>
      <c r="H61" s="22"/>
      <c r="I61" s="341"/>
      <c r="J61" s="30" t="s">
        <v>1020</v>
      </c>
      <c r="K61" s="31">
        <v>1</v>
      </c>
      <c r="L61" s="34">
        <v>0.19083969465648856</v>
      </c>
      <c r="M61" s="34">
        <v>0.23584905660377359</v>
      </c>
      <c r="N61" s="33">
        <v>37.028301886792455</v>
      </c>
      <c r="O61" s="22"/>
      <c r="P61" s="341"/>
      <c r="Q61" s="30" t="s">
        <v>701</v>
      </c>
      <c r="R61" s="31">
        <v>2</v>
      </c>
      <c r="S61" s="34">
        <v>0.38167938931297712</v>
      </c>
      <c r="T61" s="34">
        <v>0.61919504643962853</v>
      </c>
      <c r="U61" s="33">
        <v>47.678018575851397</v>
      </c>
      <c r="V61" s="22"/>
    </row>
    <row r="62" spans="2:22">
      <c r="B62" s="341"/>
      <c r="C62" s="30" t="s">
        <v>1042</v>
      </c>
      <c r="D62" s="31">
        <v>1</v>
      </c>
      <c r="E62" s="34">
        <v>0.19083969465648856</v>
      </c>
      <c r="F62" s="34">
        <v>0.19723865877712032</v>
      </c>
      <c r="G62" s="33">
        <v>36.291913214990139</v>
      </c>
      <c r="H62" s="22"/>
      <c r="I62" s="341"/>
      <c r="J62" s="30" t="s">
        <v>353</v>
      </c>
      <c r="K62" s="31">
        <v>1</v>
      </c>
      <c r="L62" s="34">
        <v>0.19083969465648856</v>
      </c>
      <c r="M62" s="34">
        <v>0.23584905660377359</v>
      </c>
      <c r="N62" s="33">
        <v>37.264150943396224</v>
      </c>
      <c r="O62" s="22"/>
      <c r="P62" s="341"/>
      <c r="Q62" s="30" t="s">
        <v>366</v>
      </c>
      <c r="R62" s="31">
        <v>3</v>
      </c>
      <c r="S62" s="34">
        <v>0.5725190839694656</v>
      </c>
      <c r="T62" s="34">
        <v>0.92879256965944268</v>
      </c>
      <c r="U62" s="33">
        <v>48.606811145510839</v>
      </c>
      <c r="V62" s="22"/>
    </row>
    <row r="63" spans="2:22">
      <c r="B63" s="341"/>
      <c r="C63" s="30" t="s">
        <v>1043</v>
      </c>
      <c r="D63" s="31">
        <v>1</v>
      </c>
      <c r="E63" s="34">
        <v>0.19083969465648856</v>
      </c>
      <c r="F63" s="34">
        <v>0.19723865877712032</v>
      </c>
      <c r="G63" s="33">
        <v>36.489151873767256</v>
      </c>
      <c r="H63" s="22"/>
      <c r="I63" s="341"/>
      <c r="J63" s="30" t="s">
        <v>354</v>
      </c>
      <c r="K63" s="31">
        <v>1</v>
      </c>
      <c r="L63" s="34">
        <v>0.19083969465648856</v>
      </c>
      <c r="M63" s="34">
        <v>0.23584905660377359</v>
      </c>
      <c r="N63" s="33">
        <v>37.5</v>
      </c>
      <c r="O63" s="22"/>
      <c r="P63" s="341"/>
      <c r="Q63" s="30" t="s">
        <v>1047</v>
      </c>
      <c r="R63" s="31">
        <v>2</v>
      </c>
      <c r="S63" s="34">
        <v>0.38167938931297712</v>
      </c>
      <c r="T63" s="34">
        <v>0.61919504643962853</v>
      </c>
      <c r="U63" s="33">
        <v>49.226006191950468</v>
      </c>
      <c r="V63" s="22"/>
    </row>
    <row r="64" spans="2:22">
      <c r="B64" s="341"/>
      <c r="C64" s="30" t="s">
        <v>988</v>
      </c>
      <c r="D64" s="31">
        <v>2</v>
      </c>
      <c r="E64" s="34">
        <v>0.38167938931297712</v>
      </c>
      <c r="F64" s="34">
        <v>0.39447731755424065</v>
      </c>
      <c r="G64" s="33">
        <v>36.883629191321496</v>
      </c>
      <c r="H64" s="22"/>
      <c r="I64" s="341"/>
      <c r="J64" s="30" t="s">
        <v>355</v>
      </c>
      <c r="K64" s="31">
        <v>1</v>
      </c>
      <c r="L64" s="34">
        <v>0.19083969465648856</v>
      </c>
      <c r="M64" s="34">
        <v>0.23584905660377359</v>
      </c>
      <c r="N64" s="33">
        <v>37.735849056603776</v>
      </c>
      <c r="O64" s="22"/>
      <c r="P64" s="341"/>
      <c r="Q64" s="30" t="s">
        <v>368</v>
      </c>
      <c r="R64" s="31">
        <v>4</v>
      </c>
      <c r="S64" s="34">
        <v>0.76335877862595425</v>
      </c>
      <c r="T64" s="32">
        <v>1.2383900928792571</v>
      </c>
      <c r="U64" s="33">
        <v>50.464396284829718</v>
      </c>
      <c r="V64" s="22"/>
    </row>
    <row r="65" spans="2:22">
      <c r="B65" s="341"/>
      <c r="C65" s="30" t="s">
        <v>353</v>
      </c>
      <c r="D65" s="31">
        <v>2</v>
      </c>
      <c r="E65" s="34">
        <v>0.38167938931297712</v>
      </c>
      <c r="F65" s="34">
        <v>0.39447731755424065</v>
      </c>
      <c r="G65" s="33">
        <v>37.278106508875737</v>
      </c>
      <c r="H65" s="22"/>
      <c r="I65" s="341"/>
      <c r="J65" s="30" t="s">
        <v>695</v>
      </c>
      <c r="K65" s="31">
        <v>2</v>
      </c>
      <c r="L65" s="34">
        <v>0.38167938931297712</v>
      </c>
      <c r="M65" s="34">
        <v>0.47169811320754718</v>
      </c>
      <c r="N65" s="33">
        <v>38.20754716981132</v>
      </c>
      <c r="O65" s="22"/>
      <c r="P65" s="341"/>
      <c r="Q65" s="30" t="s">
        <v>895</v>
      </c>
      <c r="R65" s="31">
        <v>1</v>
      </c>
      <c r="S65" s="34">
        <v>0.19083969465648856</v>
      </c>
      <c r="T65" s="34">
        <v>0.30959752321981426</v>
      </c>
      <c r="U65" s="33">
        <v>50.773993808049532</v>
      </c>
      <c r="V65" s="22"/>
    </row>
    <row r="66" spans="2:22">
      <c r="B66" s="341"/>
      <c r="C66" s="30" t="s">
        <v>354</v>
      </c>
      <c r="D66" s="31">
        <v>2</v>
      </c>
      <c r="E66" s="34">
        <v>0.38167938931297712</v>
      </c>
      <c r="F66" s="34">
        <v>0.39447731755424065</v>
      </c>
      <c r="G66" s="33">
        <v>37.672583826429978</v>
      </c>
      <c r="H66" s="22"/>
      <c r="I66" s="341"/>
      <c r="J66" s="30" t="s">
        <v>696</v>
      </c>
      <c r="K66" s="31">
        <v>3</v>
      </c>
      <c r="L66" s="34">
        <v>0.5725190839694656</v>
      </c>
      <c r="M66" s="34">
        <v>0.70754716981132071</v>
      </c>
      <c r="N66" s="33">
        <v>38.915094339622641</v>
      </c>
      <c r="O66" s="22"/>
      <c r="P66" s="341"/>
      <c r="Q66" s="30" t="s">
        <v>370</v>
      </c>
      <c r="R66" s="31">
        <v>2</v>
      </c>
      <c r="S66" s="34">
        <v>0.38167938931297712</v>
      </c>
      <c r="T66" s="34">
        <v>0.61919504643962853</v>
      </c>
      <c r="U66" s="33">
        <v>51.393188854489161</v>
      </c>
      <c r="V66" s="22"/>
    </row>
    <row r="67" spans="2:22">
      <c r="B67" s="341"/>
      <c r="C67" s="30" t="s">
        <v>355</v>
      </c>
      <c r="D67" s="31">
        <v>2</v>
      </c>
      <c r="E67" s="34">
        <v>0.38167938931297712</v>
      </c>
      <c r="F67" s="34">
        <v>0.39447731755424065</v>
      </c>
      <c r="G67" s="33">
        <v>38.067061143984219</v>
      </c>
      <c r="H67" s="22"/>
      <c r="I67" s="341"/>
      <c r="J67" s="30" t="s">
        <v>697</v>
      </c>
      <c r="K67" s="31">
        <v>1</v>
      </c>
      <c r="L67" s="34">
        <v>0.19083969465648856</v>
      </c>
      <c r="M67" s="34">
        <v>0.23584905660377359</v>
      </c>
      <c r="N67" s="33">
        <v>39.150943396226417</v>
      </c>
      <c r="O67" s="22"/>
      <c r="P67" s="341"/>
      <c r="Q67" s="30" t="s">
        <v>371</v>
      </c>
      <c r="R67" s="31">
        <v>4</v>
      </c>
      <c r="S67" s="34">
        <v>0.76335877862595425</v>
      </c>
      <c r="T67" s="32">
        <v>1.2383900928792571</v>
      </c>
      <c r="U67" s="33">
        <v>52.631578947368418</v>
      </c>
      <c r="V67" s="22"/>
    </row>
    <row r="68" spans="2:22">
      <c r="B68" s="341"/>
      <c r="C68" s="30" t="s">
        <v>695</v>
      </c>
      <c r="D68" s="31">
        <v>2</v>
      </c>
      <c r="E68" s="34">
        <v>0.38167938931297712</v>
      </c>
      <c r="F68" s="34">
        <v>0.39447731755424065</v>
      </c>
      <c r="G68" s="33">
        <v>38.46153846153846</v>
      </c>
      <c r="H68" s="22"/>
      <c r="I68" s="341"/>
      <c r="J68" s="30" t="s">
        <v>358</v>
      </c>
      <c r="K68" s="31">
        <v>6</v>
      </c>
      <c r="L68" s="32">
        <v>1.1450381679389312</v>
      </c>
      <c r="M68" s="32">
        <v>1.4150943396226414</v>
      </c>
      <c r="N68" s="33">
        <v>40.566037735849058</v>
      </c>
      <c r="O68" s="22"/>
      <c r="P68" s="341"/>
      <c r="Q68" s="30" t="s">
        <v>896</v>
      </c>
      <c r="R68" s="31">
        <v>3</v>
      </c>
      <c r="S68" s="34">
        <v>0.5725190839694656</v>
      </c>
      <c r="T68" s="34">
        <v>0.92879256965944268</v>
      </c>
      <c r="U68" s="33">
        <v>53.56037151702786</v>
      </c>
      <c r="V68" s="22"/>
    </row>
    <row r="69" spans="2:22">
      <c r="B69" s="341"/>
      <c r="C69" s="30" t="s">
        <v>989</v>
      </c>
      <c r="D69" s="31">
        <v>1</v>
      </c>
      <c r="E69" s="34">
        <v>0.19083969465648856</v>
      </c>
      <c r="F69" s="34">
        <v>0.19723865877712032</v>
      </c>
      <c r="G69" s="33">
        <v>38.658777120315584</v>
      </c>
      <c r="H69" s="22"/>
      <c r="I69" s="341"/>
      <c r="J69" s="30" t="s">
        <v>359</v>
      </c>
      <c r="K69" s="31">
        <v>1</v>
      </c>
      <c r="L69" s="34">
        <v>0.19083969465648856</v>
      </c>
      <c r="M69" s="34">
        <v>0.23584905660377359</v>
      </c>
      <c r="N69" s="33">
        <v>40.801886792452834</v>
      </c>
      <c r="O69" s="22"/>
      <c r="P69" s="341"/>
      <c r="Q69" s="30" t="s">
        <v>702</v>
      </c>
      <c r="R69" s="31">
        <v>1</v>
      </c>
      <c r="S69" s="34">
        <v>0.19083969465648856</v>
      </c>
      <c r="T69" s="34">
        <v>0.30959752321981426</v>
      </c>
      <c r="U69" s="33">
        <v>53.869969040247675</v>
      </c>
      <c r="V69" s="22"/>
    </row>
    <row r="70" spans="2:22">
      <c r="B70" s="341"/>
      <c r="C70" s="30" t="s">
        <v>696</v>
      </c>
      <c r="D70" s="31">
        <v>1</v>
      </c>
      <c r="E70" s="34">
        <v>0.19083969465648856</v>
      </c>
      <c r="F70" s="34">
        <v>0.19723865877712032</v>
      </c>
      <c r="G70" s="33">
        <v>38.856015779092701</v>
      </c>
      <c r="H70" s="22"/>
      <c r="I70" s="341"/>
      <c r="J70" s="30" t="s">
        <v>361</v>
      </c>
      <c r="K70" s="31">
        <v>4</v>
      </c>
      <c r="L70" s="34">
        <v>0.76335877862595425</v>
      </c>
      <c r="M70" s="34">
        <v>0.94339622641509435</v>
      </c>
      <c r="N70" s="33">
        <v>41.745283018867923</v>
      </c>
      <c r="O70" s="22"/>
      <c r="P70" s="341"/>
      <c r="Q70" s="30" t="s">
        <v>897</v>
      </c>
      <c r="R70" s="31">
        <v>2</v>
      </c>
      <c r="S70" s="34">
        <v>0.38167938931297712</v>
      </c>
      <c r="T70" s="34">
        <v>0.61919504643962853</v>
      </c>
      <c r="U70" s="33">
        <v>54.489164086687303</v>
      </c>
      <c r="V70" s="22"/>
    </row>
    <row r="71" spans="2:22">
      <c r="B71" s="341"/>
      <c r="C71" s="30" t="s">
        <v>356</v>
      </c>
      <c r="D71" s="31">
        <v>1</v>
      </c>
      <c r="E71" s="34">
        <v>0.19083969465648856</v>
      </c>
      <c r="F71" s="34">
        <v>0.19723865877712032</v>
      </c>
      <c r="G71" s="33">
        <v>39.053254437869825</v>
      </c>
      <c r="H71" s="22"/>
      <c r="I71" s="341"/>
      <c r="J71" s="30" t="s">
        <v>362</v>
      </c>
      <c r="K71" s="31">
        <v>6</v>
      </c>
      <c r="L71" s="32">
        <v>1.1450381679389312</v>
      </c>
      <c r="M71" s="32">
        <v>1.4150943396226414</v>
      </c>
      <c r="N71" s="33">
        <v>43.160377358490564</v>
      </c>
      <c r="O71" s="22"/>
      <c r="P71" s="341"/>
      <c r="Q71" s="30" t="s">
        <v>1048</v>
      </c>
      <c r="R71" s="31">
        <v>1</v>
      </c>
      <c r="S71" s="34">
        <v>0.19083969465648856</v>
      </c>
      <c r="T71" s="34">
        <v>0.30959752321981426</v>
      </c>
      <c r="U71" s="33">
        <v>54.798761609907118</v>
      </c>
      <c r="V71" s="22"/>
    </row>
    <row r="72" spans="2:22">
      <c r="B72" s="341"/>
      <c r="C72" s="30" t="s">
        <v>357</v>
      </c>
      <c r="D72" s="31">
        <v>1</v>
      </c>
      <c r="E72" s="34">
        <v>0.19083969465648856</v>
      </c>
      <c r="F72" s="34">
        <v>0.19723865877712032</v>
      </c>
      <c r="G72" s="33">
        <v>39.250493096646942</v>
      </c>
      <c r="H72" s="22"/>
      <c r="I72" s="341"/>
      <c r="J72" s="30" t="s">
        <v>363</v>
      </c>
      <c r="K72" s="31">
        <v>4</v>
      </c>
      <c r="L72" s="34">
        <v>0.76335877862595425</v>
      </c>
      <c r="M72" s="34">
        <v>0.94339622641509435</v>
      </c>
      <c r="N72" s="33">
        <v>44.10377358490566</v>
      </c>
      <c r="O72" s="22"/>
      <c r="P72" s="341"/>
      <c r="Q72" s="30" t="s">
        <v>1050</v>
      </c>
      <c r="R72" s="31">
        <v>1</v>
      </c>
      <c r="S72" s="34">
        <v>0.19083969465648856</v>
      </c>
      <c r="T72" s="34">
        <v>0.30959752321981426</v>
      </c>
      <c r="U72" s="33">
        <v>55.108359133126932</v>
      </c>
      <c r="V72" s="22"/>
    </row>
    <row r="73" spans="2:22">
      <c r="B73" s="341"/>
      <c r="C73" s="30" t="s">
        <v>358</v>
      </c>
      <c r="D73" s="31">
        <v>2</v>
      </c>
      <c r="E73" s="34">
        <v>0.38167938931297712</v>
      </c>
      <c r="F73" s="34">
        <v>0.39447731755424065</v>
      </c>
      <c r="G73" s="33">
        <v>39.644970414201183</v>
      </c>
      <c r="H73" s="22"/>
      <c r="I73" s="341"/>
      <c r="J73" s="30" t="s">
        <v>698</v>
      </c>
      <c r="K73" s="31">
        <v>1</v>
      </c>
      <c r="L73" s="34">
        <v>0.19083969465648856</v>
      </c>
      <c r="M73" s="34">
        <v>0.23584905660377359</v>
      </c>
      <c r="N73" s="33">
        <v>44.339622641509436</v>
      </c>
      <c r="O73" s="22"/>
      <c r="P73" s="341"/>
      <c r="Q73" s="30" t="s">
        <v>991</v>
      </c>
      <c r="R73" s="31">
        <v>2</v>
      </c>
      <c r="S73" s="34">
        <v>0.38167938931297712</v>
      </c>
      <c r="T73" s="34">
        <v>0.61919504643962853</v>
      </c>
      <c r="U73" s="33">
        <v>55.72755417956656</v>
      </c>
      <c r="V73" s="22"/>
    </row>
    <row r="74" spans="2:22">
      <c r="B74" s="341"/>
      <c r="C74" s="30" t="s">
        <v>359</v>
      </c>
      <c r="D74" s="31">
        <v>2</v>
      </c>
      <c r="E74" s="34">
        <v>0.38167938931297712</v>
      </c>
      <c r="F74" s="34">
        <v>0.39447731755424065</v>
      </c>
      <c r="G74" s="33">
        <v>40.039447731755423</v>
      </c>
      <c r="H74" s="22"/>
      <c r="I74" s="341"/>
      <c r="J74" s="30" t="s">
        <v>699</v>
      </c>
      <c r="K74" s="31">
        <v>2</v>
      </c>
      <c r="L74" s="34">
        <v>0.38167938931297712</v>
      </c>
      <c r="M74" s="34">
        <v>0.47169811320754718</v>
      </c>
      <c r="N74" s="33">
        <v>44.811320754716981</v>
      </c>
      <c r="O74" s="22"/>
      <c r="P74" s="341"/>
      <c r="Q74" s="30" t="s">
        <v>375</v>
      </c>
      <c r="R74" s="31">
        <v>1</v>
      </c>
      <c r="S74" s="34">
        <v>0.19083969465648856</v>
      </c>
      <c r="T74" s="34">
        <v>0.30959752321981426</v>
      </c>
      <c r="U74" s="33">
        <v>56.037151702786375</v>
      </c>
      <c r="V74" s="22"/>
    </row>
    <row r="75" spans="2:22">
      <c r="B75" s="341"/>
      <c r="C75" s="30" t="s">
        <v>1044</v>
      </c>
      <c r="D75" s="31">
        <v>1</v>
      </c>
      <c r="E75" s="34">
        <v>0.19083969465648856</v>
      </c>
      <c r="F75" s="34">
        <v>0.19723865877712032</v>
      </c>
      <c r="G75" s="33">
        <v>40.236686390532547</v>
      </c>
      <c r="H75" s="22"/>
      <c r="I75" s="341"/>
      <c r="J75" s="30" t="s">
        <v>364</v>
      </c>
      <c r="K75" s="31">
        <v>1</v>
      </c>
      <c r="L75" s="34">
        <v>0.19083969465648856</v>
      </c>
      <c r="M75" s="34">
        <v>0.23584905660377359</v>
      </c>
      <c r="N75" s="33">
        <v>45.047169811320757</v>
      </c>
      <c r="O75" s="22"/>
      <c r="P75" s="341"/>
      <c r="Q75" s="30" t="s">
        <v>376</v>
      </c>
      <c r="R75" s="31">
        <v>4</v>
      </c>
      <c r="S75" s="34">
        <v>0.76335877862595425</v>
      </c>
      <c r="T75" s="32">
        <v>1.2383900928792571</v>
      </c>
      <c r="U75" s="33">
        <v>57.275541795665632</v>
      </c>
      <c r="V75" s="22"/>
    </row>
    <row r="76" spans="2:22">
      <c r="B76" s="341"/>
      <c r="C76" s="30" t="s">
        <v>360</v>
      </c>
      <c r="D76" s="31">
        <v>1</v>
      </c>
      <c r="E76" s="34">
        <v>0.19083969465648856</v>
      </c>
      <c r="F76" s="34">
        <v>0.19723865877712032</v>
      </c>
      <c r="G76" s="33">
        <v>40.433925049309664</v>
      </c>
      <c r="H76" s="22"/>
      <c r="I76" s="341"/>
      <c r="J76" s="30" t="s">
        <v>700</v>
      </c>
      <c r="K76" s="31">
        <v>1</v>
      </c>
      <c r="L76" s="34">
        <v>0.19083969465648856</v>
      </c>
      <c r="M76" s="34">
        <v>0.23584905660377359</v>
      </c>
      <c r="N76" s="33">
        <v>45.283018867924525</v>
      </c>
      <c r="O76" s="22"/>
      <c r="P76" s="341"/>
      <c r="Q76" s="30" t="s">
        <v>1051</v>
      </c>
      <c r="R76" s="31">
        <v>1</v>
      </c>
      <c r="S76" s="34">
        <v>0.19083969465648856</v>
      </c>
      <c r="T76" s="34">
        <v>0.30959752321981426</v>
      </c>
      <c r="U76" s="33">
        <v>57.585139318885446</v>
      </c>
      <c r="V76" s="22"/>
    </row>
    <row r="77" spans="2:22">
      <c r="B77" s="341"/>
      <c r="C77" s="30" t="s">
        <v>361</v>
      </c>
      <c r="D77" s="31">
        <v>8</v>
      </c>
      <c r="E77" s="32">
        <v>1.5267175572519085</v>
      </c>
      <c r="F77" s="32">
        <v>1.5779092702169626</v>
      </c>
      <c r="G77" s="33">
        <v>42.011834319526628</v>
      </c>
      <c r="H77" s="22"/>
      <c r="I77" s="341"/>
      <c r="J77" s="30" t="s">
        <v>894</v>
      </c>
      <c r="K77" s="31">
        <v>1</v>
      </c>
      <c r="L77" s="34">
        <v>0.19083969465648856</v>
      </c>
      <c r="M77" s="34">
        <v>0.23584905660377359</v>
      </c>
      <c r="N77" s="33">
        <v>45.518867924528301</v>
      </c>
      <c r="O77" s="22"/>
      <c r="P77" s="341"/>
      <c r="Q77" s="30" t="s">
        <v>1097</v>
      </c>
      <c r="R77" s="31">
        <v>1</v>
      </c>
      <c r="S77" s="34">
        <v>0.19083969465648856</v>
      </c>
      <c r="T77" s="34">
        <v>0.30959752321981426</v>
      </c>
      <c r="U77" s="33">
        <v>57.89473684210526</v>
      </c>
      <c r="V77" s="22"/>
    </row>
    <row r="78" spans="2:22">
      <c r="B78" s="341"/>
      <c r="C78" s="30" t="s">
        <v>1045</v>
      </c>
      <c r="D78" s="31">
        <v>1</v>
      </c>
      <c r="E78" s="34">
        <v>0.19083969465648856</v>
      </c>
      <c r="F78" s="34">
        <v>0.19723865877712032</v>
      </c>
      <c r="G78" s="33">
        <v>42.209072978303745</v>
      </c>
      <c r="H78" s="22"/>
      <c r="I78" s="341"/>
      <c r="J78" s="30" t="s">
        <v>701</v>
      </c>
      <c r="K78" s="31">
        <v>1</v>
      </c>
      <c r="L78" s="34">
        <v>0.19083969465648856</v>
      </c>
      <c r="M78" s="34">
        <v>0.23584905660377359</v>
      </c>
      <c r="N78" s="33">
        <v>45.754716981132077</v>
      </c>
      <c r="O78" s="22"/>
      <c r="P78" s="341"/>
      <c r="Q78" s="30" t="s">
        <v>377</v>
      </c>
      <c r="R78" s="31">
        <v>1</v>
      </c>
      <c r="S78" s="34">
        <v>0.19083969465648856</v>
      </c>
      <c r="T78" s="34">
        <v>0.30959752321981426</v>
      </c>
      <c r="U78" s="33">
        <v>58.204334365325074</v>
      </c>
      <c r="V78" s="22"/>
    </row>
    <row r="79" spans="2:22">
      <c r="B79" s="341"/>
      <c r="C79" s="30" t="s">
        <v>362</v>
      </c>
      <c r="D79" s="31">
        <v>2</v>
      </c>
      <c r="E79" s="34">
        <v>0.38167938931297712</v>
      </c>
      <c r="F79" s="34">
        <v>0.39447731755424065</v>
      </c>
      <c r="G79" s="33">
        <v>42.603550295857985</v>
      </c>
      <c r="H79" s="22"/>
      <c r="I79" s="341"/>
      <c r="J79" s="30" t="s">
        <v>365</v>
      </c>
      <c r="K79" s="31">
        <v>1</v>
      </c>
      <c r="L79" s="34">
        <v>0.19083969465648856</v>
      </c>
      <c r="M79" s="34">
        <v>0.23584905660377359</v>
      </c>
      <c r="N79" s="33">
        <v>45.990566037735846</v>
      </c>
      <c r="O79" s="22"/>
      <c r="P79" s="341"/>
      <c r="Q79" s="30" t="s">
        <v>378</v>
      </c>
      <c r="R79" s="31">
        <v>1</v>
      </c>
      <c r="S79" s="34">
        <v>0.19083969465648856</v>
      </c>
      <c r="T79" s="34">
        <v>0.30959752321981426</v>
      </c>
      <c r="U79" s="33">
        <v>58.513931888544889</v>
      </c>
      <c r="V79" s="22"/>
    </row>
    <row r="80" spans="2:22">
      <c r="B80" s="341"/>
      <c r="C80" s="30" t="s">
        <v>363</v>
      </c>
      <c r="D80" s="31">
        <v>5</v>
      </c>
      <c r="E80" s="34">
        <v>0.95419847328244278</v>
      </c>
      <c r="F80" s="34">
        <v>0.98619329388560162</v>
      </c>
      <c r="G80" s="33">
        <v>43.589743589743591</v>
      </c>
      <c r="H80" s="22"/>
      <c r="I80" s="341"/>
      <c r="J80" s="30" t="s">
        <v>366</v>
      </c>
      <c r="K80" s="31">
        <v>5</v>
      </c>
      <c r="L80" s="34">
        <v>0.95419847328244278</v>
      </c>
      <c r="M80" s="32">
        <v>1.179245283018868</v>
      </c>
      <c r="N80" s="33">
        <v>47.169811320754718</v>
      </c>
      <c r="O80" s="22"/>
      <c r="P80" s="341"/>
      <c r="Q80" s="30" t="s">
        <v>898</v>
      </c>
      <c r="R80" s="31">
        <v>1</v>
      </c>
      <c r="S80" s="34">
        <v>0.19083969465648856</v>
      </c>
      <c r="T80" s="34">
        <v>0.30959752321981426</v>
      </c>
      <c r="U80" s="33">
        <v>58.823529411764703</v>
      </c>
      <c r="V80" s="22"/>
    </row>
    <row r="81" spans="2:22">
      <c r="B81" s="341"/>
      <c r="C81" s="30" t="s">
        <v>364</v>
      </c>
      <c r="D81" s="31">
        <v>1</v>
      </c>
      <c r="E81" s="34">
        <v>0.19083969465648856</v>
      </c>
      <c r="F81" s="34">
        <v>0.19723865877712032</v>
      </c>
      <c r="G81" s="33">
        <v>43.786982248520708</v>
      </c>
      <c r="H81" s="22"/>
      <c r="I81" s="341"/>
      <c r="J81" s="30" t="s">
        <v>368</v>
      </c>
      <c r="K81" s="31">
        <v>6</v>
      </c>
      <c r="L81" s="32">
        <v>1.1450381679389312</v>
      </c>
      <c r="M81" s="32">
        <v>1.4150943396226414</v>
      </c>
      <c r="N81" s="33">
        <v>48.584905660377359</v>
      </c>
      <c r="O81" s="22"/>
      <c r="P81" s="341"/>
      <c r="Q81" s="30" t="s">
        <v>380</v>
      </c>
      <c r="R81" s="31">
        <v>6</v>
      </c>
      <c r="S81" s="32">
        <v>1.1450381679389312</v>
      </c>
      <c r="T81" s="32">
        <v>1.8575851393188854</v>
      </c>
      <c r="U81" s="33">
        <v>60.681114551083589</v>
      </c>
      <c r="V81" s="22"/>
    </row>
    <row r="82" spans="2:22">
      <c r="B82" s="341"/>
      <c r="C82" s="30" t="s">
        <v>990</v>
      </c>
      <c r="D82" s="31">
        <v>1</v>
      </c>
      <c r="E82" s="34">
        <v>0.19083969465648856</v>
      </c>
      <c r="F82" s="34">
        <v>0.19723865877712032</v>
      </c>
      <c r="G82" s="33">
        <v>43.984220907297832</v>
      </c>
      <c r="H82" s="22"/>
      <c r="I82" s="341"/>
      <c r="J82" s="30" t="s">
        <v>369</v>
      </c>
      <c r="K82" s="31">
        <v>1</v>
      </c>
      <c r="L82" s="34">
        <v>0.19083969465648856</v>
      </c>
      <c r="M82" s="34">
        <v>0.23584905660377359</v>
      </c>
      <c r="N82" s="33">
        <v>48.820754716981135</v>
      </c>
      <c r="O82" s="22"/>
      <c r="P82" s="341"/>
      <c r="Q82" s="30" t="s">
        <v>383</v>
      </c>
      <c r="R82" s="31">
        <v>3</v>
      </c>
      <c r="S82" s="34">
        <v>0.5725190839694656</v>
      </c>
      <c r="T82" s="34">
        <v>0.92879256965944268</v>
      </c>
      <c r="U82" s="33">
        <v>61.609907120743031</v>
      </c>
      <c r="V82" s="22"/>
    </row>
    <row r="83" spans="2:22">
      <c r="B83" s="341"/>
      <c r="C83" s="30" t="s">
        <v>1046</v>
      </c>
      <c r="D83" s="31">
        <v>1</v>
      </c>
      <c r="E83" s="34">
        <v>0.19083969465648856</v>
      </c>
      <c r="F83" s="34">
        <v>0.19723865877712032</v>
      </c>
      <c r="G83" s="33">
        <v>44.181459566074949</v>
      </c>
      <c r="H83" s="22"/>
      <c r="I83" s="341"/>
      <c r="J83" s="30" t="s">
        <v>370</v>
      </c>
      <c r="K83" s="31">
        <v>5</v>
      </c>
      <c r="L83" s="34">
        <v>0.95419847328244278</v>
      </c>
      <c r="M83" s="32">
        <v>1.179245283018868</v>
      </c>
      <c r="N83" s="33">
        <v>50</v>
      </c>
      <c r="O83" s="22"/>
      <c r="P83" s="341"/>
      <c r="Q83" s="30" t="s">
        <v>384</v>
      </c>
      <c r="R83" s="31">
        <v>1</v>
      </c>
      <c r="S83" s="34">
        <v>0.19083969465648856</v>
      </c>
      <c r="T83" s="34">
        <v>0.30959752321981426</v>
      </c>
      <c r="U83" s="33">
        <v>61.919504643962846</v>
      </c>
      <c r="V83" s="22"/>
    </row>
    <row r="84" spans="2:22">
      <c r="B84" s="341"/>
      <c r="C84" s="30" t="s">
        <v>894</v>
      </c>
      <c r="D84" s="31">
        <v>1</v>
      </c>
      <c r="E84" s="34">
        <v>0.19083969465648856</v>
      </c>
      <c r="F84" s="34">
        <v>0.19723865877712032</v>
      </c>
      <c r="G84" s="33">
        <v>44.378698224852073</v>
      </c>
      <c r="H84" s="22"/>
      <c r="I84" s="341"/>
      <c r="J84" s="30" t="s">
        <v>371</v>
      </c>
      <c r="K84" s="31">
        <v>2</v>
      </c>
      <c r="L84" s="34">
        <v>0.38167938931297712</v>
      </c>
      <c r="M84" s="34">
        <v>0.47169811320754718</v>
      </c>
      <c r="N84" s="33">
        <v>50.471698113207545</v>
      </c>
      <c r="O84" s="22"/>
      <c r="P84" s="341"/>
      <c r="Q84" s="30" t="s">
        <v>385</v>
      </c>
      <c r="R84" s="31">
        <v>1</v>
      </c>
      <c r="S84" s="34">
        <v>0.19083969465648856</v>
      </c>
      <c r="T84" s="34">
        <v>0.30959752321981426</v>
      </c>
      <c r="U84" s="33">
        <v>62.22910216718266</v>
      </c>
      <c r="V84" s="22"/>
    </row>
    <row r="85" spans="2:22">
      <c r="B85" s="341"/>
      <c r="C85" s="30" t="s">
        <v>365</v>
      </c>
      <c r="D85" s="31">
        <v>2</v>
      </c>
      <c r="E85" s="34">
        <v>0.38167938931297712</v>
      </c>
      <c r="F85" s="34">
        <v>0.39447731755424065</v>
      </c>
      <c r="G85" s="33">
        <v>44.773175542406314</v>
      </c>
      <c r="H85" s="22"/>
      <c r="I85" s="341"/>
      <c r="J85" s="30" t="s">
        <v>896</v>
      </c>
      <c r="K85" s="31">
        <v>2</v>
      </c>
      <c r="L85" s="34">
        <v>0.38167938931297712</v>
      </c>
      <c r="M85" s="34">
        <v>0.47169811320754718</v>
      </c>
      <c r="N85" s="33">
        <v>50.943396226415096</v>
      </c>
      <c r="O85" s="22"/>
      <c r="P85" s="341"/>
      <c r="Q85" s="30" t="s">
        <v>387</v>
      </c>
      <c r="R85" s="31">
        <v>1</v>
      </c>
      <c r="S85" s="34">
        <v>0.19083969465648856</v>
      </c>
      <c r="T85" s="34">
        <v>0.30959752321981426</v>
      </c>
      <c r="U85" s="33">
        <v>62.538699690402474</v>
      </c>
      <c r="V85" s="22"/>
    </row>
    <row r="86" spans="2:22">
      <c r="B86" s="341"/>
      <c r="C86" s="30" t="s">
        <v>366</v>
      </c>
      <c r="D86" s="31">
        <v>5</v>
      </c>
      <c r="E86" s="34">
        <v>0.95419847328244278</v>
      </c>
      <c r="F86" s="34">
        <v>0.98619329388560162</v>
      </c>
      <c r="G86" s="33">
        <v>45.759368836291912</v>
      </c>
      <c r="H86" s="22"/>
      <c r="I86" s="341"/>
      <c r="J86" s="30" t="s">
        <v>702</v>
      </c>
      <c r="K86" s="31">
        <v>2</v>
      </c>
      <c r="L86" s="34">
        <v>0.38167938931297712</v>
      </c>
      <c r="M86" s="34">
        <v>0.47169811320754718</v>
      </c>
      <c r="N86" s="33">
        <v>51.415094339622641</v>
      </c>
      <c r="O86" s="22"/>
      <c r="P86" s="341"/>
      <c r="Q86" s="30" t="s">
        <v>704</v>
      </c>
      <c r="R86" s="31">
        <v>3</v>
      </c>
      <c r="S86" s="34">
        <v>0.5725190839694656</v>
      </c>
      <c r="T86" s="34">
        <v>0.92879256965944268</v>
      </c>
      <c r="U86" s="33">
        <v>63.467492260061917</v>
      </c>
      <c r="V86" s="22"/>
    </row>
    <row r="87" spans="2:22">
      <c r="B87" s="341"/>
      <c r="C87" s="30" t="s">
        <v>367</v>
      </c>
      <c r="D87" s="31">
        <v>2</v>
      </c>
      <c r="E87" s="34">
        <v>0.38167938931297712</v>
      </c>
      <c r="F87" s="34">
        <v>0.39447731755424065</v>
      </c>
      <c r="G87" s="33">
        <v>46.153846153846153</v>
      </c>
      <c r="H87" s="22"/>
      <c r="I87" s="341"/>
      <c r="J87" s="30" t="s">
        <v>1048</v>
      </c>
      <c r="K87" s="31">
        <v>1</v>
      </c>
      <c r="L87" s="34">
        <v>0.19083969465648856</v>
      </c>
      <c r="M87" s="34">
        <v>0.23584905660377359</v>
      </c>
      <c r="N87" s="33">
        <v>51.650943396226417</v>
      </c>
      <c r="O87" s="22"/>
      <c r="P87" s="341"/>
      <c r="Q87" s="30" t="s">
        <v>899</v>
      </c>
      <c r="R87" s="31">
        <v>3</v>
      </c>
      <c r="S87" s="34">
        <v>0.5725190839694656</v>
      </c>
      <c r="T87" s="34">
        <v>0.92879256965944268</v>
      </c>
      <c r="U87" s="33">
        <v>64.396284829721367</v>
      </c>
      <c r="V87" s="22"/>
    </row>
    <row r="88" spans="2:22">
      <c r="B88" s="341"/>
      <c r="C88" s="30" t="s">
        <v>1047</v>
      </c>
      <c r="D88" s="31">
        <v>1</v>
      </c>
      <c r="E88" s="34">
        <v>0.19083969465648856</v>
      </c>
      <c r="F88" s="34">
        <v>0.19723865877712032</v>
      </c>
      <c r="G88" s="33">
        <v>46.351084812623277</v>
      </c>
      <c r="H88" s="22"/>
      <c r="I88" s="341"/>
      <c r="J88" s="30" t="s">
        <v>1078</v>
      </c>
      <c r="K88" s="31">
        <v>1</v>
      </c>
      <c r="L88" s="34">
        <v>0.19083969465648856</v>
      </c>
      <c r="M88" s="34">
        <v>0.23584905660377359</v>
      </c>
      <c r="N88" s="33">
        <v>51.886792452830186</v>
      </c>
      <c r="O88" s="22"/>
      <c r="P88" s="341"/>
      <c r="Q88" s="30" t="s">
        <v>388</v>
      </c>
      <c r="R88" s="31">
        <v>5</v>
      </c>
      <c r="S88" s="34">
        <v>0.95419847328244278</v>
      </c>
      <c r="T88" s="32">
        <v>1.5479876160990713</v>
      </c>
      <c r="U88" s="33">
        <v>65.944272445820431</v>
      </c>
      <c r="V88" s="22"/>
    </row>
    <row r="89" spans="2:22">
      <c r="B89" s="341"/>
      <c r="C89" s="30" t="s">
        <v>368</v>
      </c>
      <c r="D89" s="31">
        <v>6</v>
      </c>
      <c r="E89" s="32">
        <v>1.1450381679389312</v>
      </c>
      <c r="F89" s="32">
        <v>1.1834319526627219</v>
      </c>
      <c r="G89" s="33">
        <v>47.534516765285993</v>
      </c>
      <c r="H89" s="22"/>
      <c r="I89" s="341"/>
      <c r="J89" s="30" t="s">
        <v>374</v>
      </c>
      <c r="K89" s="31">
        <v>1</v>
      </c>
      <c r="L89" s="34">
        <v>0.19083969465648856</v>
      </c>
      <c r="M89" s="34">
        <v>0.23584905660377359</v>
      </c>
      <c r="N89" s="33">
        <v>52.122641509433961</v>
      </c>
      <c r="O89" s="22"/>
      <c r="P89" s="341"/>
      <c r="Q89" s="30" t="s">
        <v>389</v>
      </c>
      <c r="R89" s="31">
        <v>6</v>
      </c>
      <c r="S89" s="32">
        <v>1.1450381679389312</v>
      </c>
      <c r="T89" s="32">
        <v>1.8575851393188854</v>
      </c>
      <c r="U89" s="33">
        <v>67.801857585139317</v>
      </c>
      <c r="V89" s="22"/>
    </row>
    <row r="90" spans="2:22">
      <c r="B90" s="341"/>
      <c r="C90" s="30" t="s">
        <v>369</v>
      </c>
      <c r="D90" s="31">
        <v>1</v>
      </c>
      <c r="E90" s="34">
        <v>0.19083969465648856</v>
      </c>
      <c r="F90" s="34">
        <v>0.19723865877712032</v>
      </c>
      <c r="G90" s="33">
        <v>47.731755424063117</v>
      </c>
      <c r="H90" s="22"/>
      <c r="I90" s="341"/>
      <c r="J90" s="30" t="s">
        <v>1050</v>
      </c>
      <c r="K90" s="31">
        <v>1</v>
      </c>
      <c r="L90" s="34">
        <v>0.19083969465648856</v>
      </c>
      <c r="M90" s="34">
        <v>0.23584905660377359</v>
      </c>
      <c r="N90" s="33">
        <v>52.358490566037737</v>
      </c>
      <c r="O90" s="22"/>
      <c r="P90" s="341"/>
      <c r="Q90" s="30" t="s">
        <v>390</v>
      </c>
      <c r="R90" s="31">
        <v>7</v>
      </c>
      <c r="S90" s="32">
        <v>1.3358778625954197</v>
      </c>
      <c r="T90" s="32">
        <v>2.1671826625386998</v>
      </c>
      <c r="U90" s="33">
        <v>69.969040247678024</v>
      </c>
      <c r="V90" s="22"/>
    </row>
    <row r="91" spans="2:22">
      <c r="B91" s="341"/>
      <c r="C91" s="30" t="s">
        <v>370</v>
      </c>
      <c r="D91" s="31">
        <v>5</v>
      </c>
      <c r="E91" s="34">
        <v>0.95419847328244278</v>
      </c>
      <c r="F91" s="34">
        <v>0.98619329388560162</v>
      </c>
      <c r="G91" s="33">
        <v>48.717948717948715</v>
      </c>
      <c r="H91" s="22"/>
      <c r="I91" s="341"/>
      <c r="J91" s="30" t="s">
        <v>991</v>
      </c>
      <c r="K91" s="31">
        <v>1</v>
      </c>
      <c r="L91" s="34">
        <v>0.19083969465648856</v>
      </c>
      <c r="M91" s="34">
        <v>0.23584905660377359</v>
      </c>
      <c r="N91" s="33">
        <v>52.594339622641506</v>
      </c>
      <c r="O91" s="22"/>
      <c r="P91" s="341"/>
      <c r="Q91" s="30" t="s">
        <v>391</v>
      </c>
      <c r="R91" s="31">
        <v>1</v>
      </c>
      <c r="S91" s="34">
        <v>0.19083969465648856</v>
      </c>
      <c r="T91" s="34">
        <v>0.30959752321981426</v>
      </c>
      <c r="U91" s="33">
        <v>70.278637770897831</v>
      </c>
      <c r="V91" s="22"/>
    </row>
    <row r="92" spans="2:22">
      <c r="B92" s="341"/>
      <c r="C92" s="30" t="s">
        <v>371</v>
      </c>
      <c r="D92" s="31">
        <v>5</v>
      </c>
      <c r="E92" s="34">
        <v>0.95419847328244278</v>
      </c>
      <c r="F92" s="34">
        <v>0.98619329388560162</v>
      </c>
      <c r="G92" s="33">
        <v>49.704142011834321</v>
      </c>
      <c r="H92" s="22"/>
      <c r="I92" s="341"/>
      <c r="J92" s="30" t="s">
        <v>375</v>
      </c>
      <c r="K92" s="31">
        <v>5</v>
      </c>
      <c r="L92" s="34">
        <v>0.95419847328244278</v>
      </c>
      <c r="M92" s="32">
        <v>1.179245283018868</v>
      </c>
      <c r="N92" s="33">
        <v>53.773584905660378</v>
      </c>
      <c r="O92" s="22"/>
      <c r="P92" s="341"/>
      <c r="Q92" s="30" t="s">
        <v>393</v>
      </c>
      <c r="R92" s="31">
        <v>1</v>
      </c>
      <c r="S92" s="34">
        <v>0.19083969465648856</v>
      </c>
      <c r="T92" s="34">
        <v>0.30959752321981426</v>
      </c>
      <c r="U92" s="33">
        <v>70.588235294117652</v>
      </c>
      <c r="V92" s="22"/>
    </row>
    <row r="93" spans="2:22">
      <c r="B93" s="341"/>
      <c r="C93" s="30" t="s">
        <v>896</v>
      </c>
      <c r="D93" s="31">
        <v>1</v>
      </c>
      <c r="E93" s="34">
        <v>0.19083969465648856</v>
      </c>
      <c r="F93" s="34">
        <v>0.19723865877712032</v>
      </c>
      <c r="G93" s="33">
        <v>49.901380670611438</v>
      </c>
      <c r="H93" s="22"/>
      <c r="I93" s="341"/>
      <c r="J93" s="30" t="s">
        <v>376</v>
      </c>
      <c r="K93" s="31">
        <v>3</v>
      </c>
      <c r="L93" s="34">
        <v>0.5725190839694656</v>
      </c>
      <c r="M93" s="34">
        <v>0.70754716981132071</v>
      </c>
      <c r="N93" s="33">
        <v>54.481132075471699</v>
      </c>
      <c r="O93" s="22"/>
      <c r="P93" s="341"/>
      <c r="Q93" s="30" t="s">
        <v>1098</v>
      </c>
      <c r="R93" s="31">
        <v>1</v>
      </c>
      <c r="S93" s="34">
        <v>0.19083969465648856</v>
      </c>
      <c r="T93" s="34">
        <v>0.30959752321981426</v>
      </c>
      <c r="U93" s="33">
        <v>70.897832817337459</v>
      </c>
      <c r="V93" s="22"/>
    </row>
    <row r="94" spans="2:22">
      <c r="B94" s="341"/>
      <c r="C94" s="30" t="s">
        <v>1048</v>
      </c>
      <c r="D94" s="31">
        <v>1</v>
      </c>
      <c r="E94" s="34">
        <v>0.19083969465648856</v>
      </c>
      <c r="F94" s="34">
        <v>0.19723865877712032</v>
      </c>
      <c r="G94" s="33">
        <v>50.098619329388562</v>
      </c>
      <c r="H94" s="22"/>
      <c r="I94" s="341"/>
      <c r="J94" s="30" t="s">
        <v>1051</v>
      </c>
      <c r="K94" s="31">
        <v>1</v>
      </c>
      <c r="L94" s="34">
        <v>0.19083969465648856</v>
      </c>
      <c r="M94" s="34">
        <v>0.23584905660377359</v>
      </c>
      <c r="N94" s="33">
        <v>54.716981132075475</v>
      </c>
      <c r="O94" s="22"/>
      <c r="P94" s="341"/>
      <c r="Q94" s="30" t="s">
        <v>395</v>
      </c>
      <c r="R94" s="31">
        <v>2</v>
      </c>
      <c r="S94" s="34">
        <v>0.38167938931297712</v>
      </c>
      <c r="T94" s="34">
        <v>0.61919504643962853</v>
      </c>
      <c r="U94" s="33">
        <v>71.517027863777088</v>
      </c>
      <c r="V94" s="22"/>
    </row>
    <row r="95" spans="2:22">
      <c r="B95" s="341"/>
      <c r="C95" s="30" t="s">
        <v>372</v>
      </c>
      <c r="D95" s="31">
        <v>1</v>
      </c>
      <c r="E95" s="34">
        <v>0.19083969465648856</v>
      </c>
      <c r="F95" s="34">
        <v>0.19723865877712032</v>
      </c>
      <c r="G95" s="33">
        <v>50.295857988165679</v>
      </c>
      <c r="H95" s="22"/>
      <c r="I95" s="341"/>
      <c r="J95" s="30" t="s">
        <v>377</v>
      </c>
      <c r="K95" s="31">
        <v>1</v>
      </c>
      <c r="L95" s="34">
        <v>0.19083969465648856</v>
      </c>
      <c r="M95" s="34">
        <v>0.23584905660377359</v>
      </c>
      <c r="N95" s="33">
        <v>54.952830188679243</v>
      </c>
      <c r="O95" s="22"/>
      <c r="P95" s="341"/>
      <c r="Q95" s="30" t="s">
        <v>1099</v>
      </c>
      <c r="R95" s="31">
        <v>1</v>
      </c>
      <c r="S95" s="34">
        <v>0.19083969465648856</v>
      </c>
      <c r="T95" s="34">
        <v>0.30959752321981426</v>
      </c>
      <c r="U95" s="33">
        <v>71.826625386996909</v>
      </c>
      <c r="V95" s="22"/>
    </row>
    <row r="96" spans="2:22">
      <c r="B96" s="341"/>
      <c r="C96" s="30" t="s">
        <v>1049</v>
      </c>
      <c r="D96" s="31">
        <v>1</v>
      </c>
      <c r="E96" s="34">
        <v>0.19083969465648856</v>
      </c>
      <c r="F96" s="34">
        <v>0.19723865877712032</v>
      </c>
      <c r="G96" s="33">
        <v>50.493096646942803</v>
      </c>
      <c r="H96" s="22"/>
      <c r="I96" s="341"/>
      <c r="J96" s="30" t="s">
        <v>378</v>
      </c>
      <c r="K96" s="31">
        <v>1</v>
      </c>
      <c r="L96" s="34">
        <v>0.19083969465648856</v>
      </c>
      <c r="M96" s="34">
        <v>0.23584905660377359</v>
      </c>
      <c r="N96" s="33">
        <v>55.188679245283019</v>
      </c>
      <c r="O96" s="22"/>
      <c r="P96" s="341"/>
      <c r="Q96" s="30" t="s">
        <v>993</v>
      </c>
      <c r="R96" s="31">
        <v>1</v>
      </c>
      <c r="S96" s="34">
        <v>0.19083969465648856</v>
      </c>
      <c r="T96" s="34">
        <v>0.30959752321981426</v>
      </c>
      <c r="U96" s="33">
        <v>72.136222910216716</v>
      </c>
      <c r="V96" s="22"/>
    </row>
    <row r="97" spans="2:22">
      <c r="B97" s="341"/>
      <c r="C97" s="30" t="s">
        <v>373</v>
      </c>
      <c r="D97" s="31">
        <v>2</v>
      </c>
      <c r="E97" s="34">
        <v>0.38167938931297712</v>
      </c>
      <c r="F97" s="34">
        <v>0.39447731755424065</v>
      </c>
      <c r="G97" s="33">
        <v>50.887573964497044</v>
      </c>
      <c r="H97" s="22"/>
      <c r="I97" s="341"/>
      <c r="J97" s="30" t="s">
        <v>379</v>
      </c>
      <c r="K97" s="31">
        <v>1</v>
      </c>
      <c r="L97" s="34">
        <v>0.19083969465648856</v>
      </c>
      <c r="M97" s="34">
        <v>0.23584905660377359</v>
      </c>
      <c r="N97" s="33">
        <v>55.424528301886795</v>
      </c>
      <c r="O97" s="22"/>
      <c r="P97" s="341"/>
      <c r="Q97" s="30" t="s">
        <v>900</v>
      </c>
      <c r="R97" s="31">
        <v>1</v>
      </c>
      <c r="S97" s="34">
        <v>0.19083969465648856</v>
      </c>
      <c r="T97" s="34">
        <v>0.30959752321981426</v>
      </c>
      <c r="U97" s="33">
        <v>72.445820433436538</v>
      </c>
      <c r="V97" s="22"/>
    </row>
    <row r="98" spans="2:22">
      <c r="B98" s="341"/>
      <c r="C98" s="30" t="s">
        <v>374</v>
      </c>
      <c r="D98" s="31">
        <v>1</v>
      </c>
      <c r="E98" s="34">
        <v>0.19083969465648856</v>
      </c>
      <c r="F98" s="34">
        <v>0.19723865877712032</v>
      </c>
      <c r="G98" s="33">
        <v>51.084812623274161</v>
      </c>
      <c r="H98" s="22"/>
      <c r="I98" s="341"/>
      <c r="J98" s="30" t="s">
        <v>380</v>
      </c>
      <c r="K98" s="31">
        <v>7</v>
      </c>
      <c r="L98" s="32">
        <v>1.3358778625954197</v>
      </c>
      <c r="M98" s="32">
        <v>1.6509433962264151</v>
      </c>
      <c r="N98" s="33">
        <v>57.075471698113205</v>
      </c>
      <c r="O98" s="22"/>
      <c r="P98" s="341"/>
      <c r="Q98" s="30" t="s">
        <v>1100</v>
      </c>
      <c r="R98" s="31">
        <v>1</v>
      </c>
      <c r="S98" s="34">
        <v>0.19083969465648856</v>
      </c>
      <c r="T98" s="34">
        <v>0.30959752321981426</v>
      </c>
      <c r="U98" s="33">
        <v>72.755417956656345</v>
      </c>
      <c r="V98" s="22"/>
    </row>
    <row r="99" spans="2:22">
      <c r="B99" s="341"/>
      <c r="C99" s="30" t="s">
        <v>1050</v>
      </c>
      <c r="D99" s="31">
        <v>1</v>
      </c>
      <c r="E99" s="34">
        <v>0.19083969465648856</v>
      </c>
      <c r="F99" s="34">
        <v>0.19723865877712032</v>
      </c>
      <c r="G99" s="33">
        <v>51.282051282051285</v>
      </c>
      <c r="H99" s="22"/>
      <c r="I99" s="341"/>
      <c r="J99" s="30" t="s">
        <v>703</v>
      </c>
      <c r="K99" s="31">
        <v>1</v>
      </c>
      <c r="L99" s="34">
        <v>0.19083969465648856</v>
      </c>
      <c r="M99" s="34">
        <v>0.23584905660377359</v>
      </c>
      <c r="N99" s="33">
        <v>57.311320754716981</v>
      </c>
      <c r="O99" s="22"/>
      <c r="P99" s="341"/>
      <c r="Q99" s="30" t="s">
        <v>399</v>
      </c>
      <c r="R99" s="31">
        <v>3</v>
      </c>
      <c r="S99" s="34">
        <v>0.5725190839694656</v>
      </c>
      <c r="T99" s="34">
        <v>0.92879256965944268</v>
      </c>
      <c r="U99" s="33">
        <v>73.684210526315795</v>
      </c>
      <c r="V99" s="22"/>
    </row>
    <row r="100" spans="2:22">
      <c r="B100" s="341"/>
      <c r="C100" s="30" t="s">
        <v>991</v>
      </c>
      <c r="D100" s="31">
        <v>1</v>
      </c>
      <c r="E100" s="34">
        <v>0.19083969465648856</v>
      </c>
      <c r="F100" s="34">
        <v>0.19723865877712032</v>
      </c>
      <c r="G100" s="33">
        <v>51.479289940828401</v>
      </c>
      <c r="H100" s="22"/>
      <c r="I100" s="341"/>
      <c r="J100" s="30" t="s">
        <v>381</v>
      </c>
      <c r="K100" s="31">
        <v>1</v>
      </c>
      <c r="L100" s="34">
        <v>0.19083969465648856</v>
      </c>
      <c r="M100" s="34">
        <v>0.23584905660377359</v>
      </c>
      <c r="N100" s="33">
        <v>57.547169811320757</v>
      </c>
      <c r="O100" s="22"/>
      <c r="P100" s="341"/>
      <c r="Q100" s="30" t="s">
        <v>401</v>
      </c>
      <c r="R100" s="31">
        <v>1</v>
      </c>
      <c r="S100" s="34">
        <v>0.19083969465648856</v>
      </c>
      <c r="T100" s="34">
        <v>0.30959752321981426</v>
      </c>
      <c r="U100" s="33">
        <v>73.993808049535602</v>
      </c>
      <c r="V100" s="22"/>
    </row>
    <row r="101" spans="2:22">
      <c r="B101" s="341"/>
      <c r="C101" s="30" t="s">
        <v>375</v>
      </c>
      <c r="D101" s="31">
        <v>6</v>
      </c>
      <c r="E101" s="32">
        <v>1.1450381679389312</v>
      </c>
      <c r="F101" s="32">
        <v>1.1834319526627219</v>
      </c>
      <c r="G101" s="33">
        <v>52.662721893491124</v>
      </c>
      <c r="H101" s="22"/>
      <c r="I101" s="341"/>
      <c r="J101" s="30" t="s">
        <v>383</v>
      </c>
      <c r="K101" s="31">
        <v>4</v>
      </c>
      <c r="L101" s="34">
        <v>0.76335877862595425</v>
      </c>
      <c r="M101" s="34">
        <v>0.94339622641509435</v>
      </c>
      <c r="N101" s="33">
        <v>58.490566037735846</v>
      </c>
      <c r="O101" s="22"/>
      <c r="P101" s="341"/>
      <c r="Q101" s="30" t="s">
        <v>403</v>
      </c>
      <c r="R101" s="31">
        <v>4</v>
      </c>
      <c r="S101" s="34">
        <v>0.76335877862595425</v>
      </c>
      <c r="T101" s="32">
        <v>1.2383900928792571</v>
      </c>
      <c r="U101" s="33">
        <v>75.232198142414859</v>
      </c>
      <c r="V101" s="22"/>
    </row>
    <row r="102" spans="2:22">
      <c r="B102" s="341"/>
      <c r="C102" s="30" t="s">
        <v>376</v>
      </c>
      <c r="D102" s="31">
        <v>5</v>
      </c>
      <c r="E102" s="34">
        <v>0.95419847328244278</v>
      </c>
      <c r="F102" s="34">
        <v>0.98619329388560162</v>
      </c>
      <c r="G102" s="33">
        <v>53.648915187376723</v>
      </c>
      <c r="H102" s="22"/>
      <c r="I102" s="341"/>
      <c r="J102" s="30" t="s">
        <v>384</v>
      </c>
      <c r="K102" s="31">
        <v>1</v>
      </c>
      <c r="L102" s="34">
        <v>0.19083969465648856</v>
      </c>
      <c r="M102" s="34">
        <v>0.23584905660377359</v>
      </c>
      <c r="N102" s="33">
        <v>58.726415094339622</v>
      </c>
      <c r="O102" s="22"/>
      <c r="P102" s="341"/>
      <c r="Q102" s="30" t="s">
        <v>901</v>
      </c>
      <c r="R102" s="31">
        <v>1</v>
      </c>
      <c r="S102" s="34">
        <v>0.19083969465648856</v>
      </c>
      <c r="T102" s="34">
        <v>0.30959752321981426</v>
      </c>
      <c r="U102" s="33">
        <v>75.54179566563468</v>
      </c>
      <c r="V102" s="22"/>
    </row>
    <row r="103" spans="2:22">
      <c r="B103" s="341"/>
      <c r="C103" s="30" t="s">
        <v>1051</v>
      </c>
      <c r="D103" s="31">
        <v>1</v>
      </c>
      <c r="E103" s="34">
        <v>0.19083969465648856</v>
      </c>
      <c r="F103" s="34">
        <v>0.19723865877712032</v>
      </c>
      <c r="G103" s="33">
        <v>53.846153846153847</v>
      </c>
      <c r="H103" s="22"/>
      <c r="I103" s="341"/>
      <c r="J103" s="30" t="s">
        <v>385</v>
      </c>
      <c r="K103" s="31">
        <v>1</v>
      </c>
      <c r="L103" s="34">
        <v>0.19083969465648856</v>
      </c>
      <c r="M103" s="34">
        <v>0.23584905660377359</v>
      </c>
      <c r="N103" s="33">
        <v>58.962264150943398</v>
      </c>
      <c r="O103" s="22"/>
      <c r="P103" s="341"/>
      <c r="Q103" s="30" t="s">
        <v>405</v>
      </c>
      <c r="R103" s="31">
        <v>1</v>
      </c>
      <c r="S103" s="34">
        <v>0.19083969465648856</v>
      </c>
      <c r="T103" s="34">
        <v>0.30959752321981426</v>
      </c>
      <c r="U103" s="33">
        <v>75.851393188854487</v>
      </c>
      <c r="V103" s="22"/>
    </row>
    <row r="104" spans="2:22">
      <c r="B104" s="341"/>
      <c r="C104" s="30" t="s">
        <v>1052</v>
      </c>
      <c r="D104" s="31">
        <v>1</v>
      </c>
      <c r="E104" s="34">
        <v>0.19083969465648856</v>
      </c>
      <c r="F104" s="34">
        <v>0.19723865877712032</v>
      </c>
      <c r="G104" s="33">
        <v>54.043392504930964</v>
      </c>
      <c r="H104" s="22"/>
      <c r="I104" s="341"/>
      <c r="J104" s="30" t="s">
        <v>387</v>
      </c>
      <c r="K104" s="31">
        <v>5</v>
      </c>
      <c r="L104" s="34">
        <v>0.95419847328244278</v>
      </c>
      <c r="M104" s="32">
        <v>1.179245283018868</v>
      </c>
      <c r="N104" s="33">
        <v>60.141509433962263</v>
      </c>
      <c r="O104" s="22"/>
      <c r="P104" s="341"/>
      <c r="Q104" s="30" t="s">
        <v>1060</v>
      </c>
      <c r="R104" s="31">
        <v>1</v>
      </c>
      <c r="S104" s="34">
        <v>0.19083969465648856</v>
      </c>
      <c r="T104" s="34">
        <v>0.30959752321981426</v>
      </c>
      <c r="U104" s="33">
        <v>76.160990712074309</v>
      </c>
      <c r="V104" s="22"/>
    </row>
    <row r="105" spans="2:22">
      <c r="B105" s="341"/>
      <c r="C105" s="30" t="s">
        <v>377</v>
      </c>
      <c r="D105" s="31">
        <v>1</v>
      </c>
      <c r="E105" s="34">
        <v>0.19083969465648856</v>
      </c>
      <c r="F105" s="34">
        <v>0.19723865877712032</v>
      </c>
      <c r="G105" s="33">
        <v>54.240631163708088</v>
      </c>
      <c r="H105" s="22"/>
      <c r="I105" s="341"/>
      <c r="J105" s="30" t="s">
        <v>704</v>
      </c>
      <c r="K105" s="31">
        <v>2</v>
      </c>
      <c r="L105" s="34">
        <v>0.38167938931297712</v>
      </c>
      <c r="M105" s="34">
        <v>0.47169811320754718</v>
      </c>
      <c r="N105" s="33">
        <v>60.613207547169814</v>
      </c>
      <c r="O105" s="22"/>
      <c r="P105" s="341"/>
      <c r="Q105" s="30" t="s">
        <v>995</v>
      </c>
      <c r="R105" s="31">
        <v>2</v>
      </c>
      <c r="S105" s="34">
        <v>0.38167938931297712</v>
      </c>
      <c r="T105" s="34">
        <v>0.61919504643962853</v>
      </c>
      <c r="U105" s="33">
        <v>76.780185758513937</v>
      </c>
      <c r="V105" s="22"/>
    </row>
    <row r="106" spans="2:22">
      <c r="B106" s="341"/>
      <c r="C106" s="30" t="s">
        <v>378</v>
      </c>
      <c r="D106" s="31">
        <v>1</v>
      </c>
      <c r="E106" s="34">
        <v>0.19083969465648856</v>
      </c>
      <c r="F106" s="34">
        <v>0.19723865877712032</v>
      </c>
      <c r="G106" s="33">
        <v>54.437869822485204</v>
      </c>
      <c r="H106" s="22"/>
      <c r="I106" s="341"/>
      <c r="J106" s="30" t="s">
        <v>388</v>
      </c>
      <c r="K106" s="31">
        <v>2</v>
      </c>
      <c r="L106" s="34">
        <v>0.38167938931297712</v>
      </c>
      <c r="M106" s="34">
        <v>0.47169811320754718</v>
      </c>
      <c r="N106" s="33">
        <v>61.084905660377359</v>
      </c>
      <c r="O106" s="22"/>
      <c r="P106" s="341"/>
      <c r="Q106" s="30" t="s">
        <v>407</v>
      </c>
      <c r="R106" s="31">
        <v>1</v>
      </c>
      <c r="S106" s="34">
        <v>0.19083969465648856</v>
      </c>
      <c r="T106" s="34">
        <v>0.30959752321981426</v>
      </c>
      <c r="U106" s="33">
        <v>77.089783281733745</v>
      </c>
      <c r="V106" s="22"/>
    </row>
    <row r="107" spans="2:22">
      <c r="B107" s="341"/>
      <c r="C107" s="30" t="s">
        <v>1053</v>
      </c>
      <c r="D107" s="31">
        <v>1</v>
      </c>
      <c r="E107" s="34">
        <v>0.19083969465648856</v>
      </c>
      <c r="F107" s="34">
        <v>0.19723865877712032</v>
      </c>
      <c r="G107" s="33">
        <v>54.635108481262328</v>
      </c>
      <c r="H107" s="22"/>
      <c r="I107" s="341"/>
      <c r="J107" s="30" t="s">
        <v>389</v>
      </c>
      <c r="K107" s="31">
        <v>7</v>
      </c>
      <c r="L107" s="32">
        <v>1.3358778625954197</v>
      </c>
      <c r="M107" s="32">
        <v>1.6509433962264151</v>
      </c>
      <c r="N107" s="33">
        <v>62.735849056603776</v>
      </c>
      <c r="O107" s="22"/>
      <c r="P107" s="341"/>
      <c r="Q107" s="30" t="s">
        <v>1064</v>
      </c>
      <c r="R107" s="31">
        <v>1</v>
      </c>
      <c r="S107" s="34">
        <v>0.19083969465648856</v>
      </c>
      <c r="T107" s="34">
        <v>0.30959752321981426</v>
      </c>
      <c r="U107" s="33">
        <v>77.399380804953566</v>
      </c>
      <c r="V107" s="22"/>
    </row>
    <row r="108" spans="2:22">
      <c r="B108" s="341"/>
      <c r="C108" s="30" t="s">
        <v>379</v>
      </c>
      <c r="D108" s="31">
        <v>1</v>
      </c>
      <c r="E108" s="34">
        <v>0.19083969465648856</v>
      </c>
      <c r="F108" s="34">
        <v>0.19723865877712032</v>
      </c>
      <c r="G108" s="33">
        <v>54.832347140039445</v>
      </c>
      <c r="H108" s="22"/>
      <c r="I108" s="341"/>
      <c r="J108" s="30" t="s">
        <v>390</v>
      </c>
      <c r="K108" s="31">
        <v>11</v>
      </c>
      <c r="L108" s="32">
        <v>2.0992366412213741</v>
      </c>
      <c r="M108" s="32">
        <v>2.5943396226415096</v>
      </c>
      <c r="N108" s="33">
        <v>65.330188679245282</v>
      </c>
      <c r="O108" s="22"/>
      <c r="P108" s="341"/>
      <c r="Q108" s="30" t="s">
        <v>1101</v>
      </c>
      <c r="R108" s="31">
        <v>1</v>
      </c>
      <c r="S108" s="34">
        <v>0.19083969465648856</v>
      </c>
      <c r="T108" s="34">
        <v>0.30959752321981426</v>
      </c>
      <c r="U108" s="33">
        <v>77.708978328173373</v>
      </c>
      <c r="V108" s="22"/>
    </row>
    <row r="109" spans="2:22">
      <c r="B109" s="341"/>
      <c r="C109" s="30" t="s">
        <v>380</v>
      </c>
      <c r="D109" s="31">
        <v>8</v>
      </c>
      <c r="E109" s="32">
        <v>1.5267175572519085</v>
      </c>
      <c r="F109" s="32">
        <v>1.5779092702169626</v>
      </c>
      <c r="G109" s="33">
        <v>56.410256410256409</v>
      </c>
      <c r="H109" s="22"/>
      <c r="I109" s="341"/>
      <c r="J109" s="30" t="s">
        <v>391</v>
      </c>
      <c r="K109" s="31">
        <v>3</v>
      </c>
      <c r="L109" s="34">
        <v>0.5725190839694656</v>
      </c>
      <c r="M109" s="34">
        <v>0.70754716981132071</v>
      </c>
      <c r="N109" s="33">
        <v>66.037735849056602</v>
      </c>
      <c r="O109" s="22"/>
      <c r="P109" s="341"/>
      <c r="Q109" s="30" t="s">
        <v>902</v>
      </c>
      <c r="R109" s="31">
        <v>1</v>
      </c>
      <c r="S109" s="34">
        <v>0.19083969465648856</v>
      </c>
      <c r="T109" s="34">
        <v>0.30959752321981426</v>
      </c>
      <c r="U109" s="33">
        <v>78.018575851393194</v>
      </c>
      <c r="V109" s="22"/>
    </row>
    <row r="110" spans="2:22">
      <c r="B110" s="341"/>
      <c r="C110" s="30" t="s">
        <v>381</v>
      </c>
      <c r="D110" s="31">
        <v>2</v>
      </c>
      <c r="E110" s="34">
        <v>0.38167938931297712</v>
      </c>
      <c r="F110" s="34">
        <v>0.39447731755424065</v>
      </c>
      <c r="G110" s="33">
        <v>56.80473372781065</v>
      </c>
      <c r="H110" s="22"/>
      <c r="I110" s="341"/>
      <c r="J110" s="30" t="s">
        <v>705</v>
      </c>
      <c r="K110" s="31">
        <v>1</v>
      </c>
      <c r="L110" s="34">
        <v>0.19083969465648856</v>
      </c>
      <c r="M110" s="34">
        <v>0.23584905660377359</v>
      </c>
      <c r="N110" s="33">
        <v>66.273584905660371</v>
      </c>
      <c r="O110" s="22"/>
      <c r="P110" s="341"/>
      <c r="Q110" s="30" t="s">
        <v>1102</v>
      </c>
      <c r="R110" s="31">
        <v>1</v>
      </c>
      <c r="S110" s="34">
        <v>0.19083969465648856</v>
      </c>
      <c r="T110" s="34">
        <v>0.30959752321981426</v>
      </c>
      <c r="U110" s="33">
        <v>78.328173374613002</v>
      </c>
      <c r="V110" s="22"/>
    </row>
    <row r="111" spans="2:22">
      <c r="B111" s="341"/>
      <c r="C111" s="30" t="s">
        <v>1054</v>
      </c>
      <c r="D111" s="31">
        <v>1</v>
      </c>
      <c r="E111" s="34">
        <v>0.19083969465648856</v>
      </c>
      <c r="F111" s="34">
        <v>0.19723865877712032</v>
      </c>
      <c r="G111" s="33">
        <v>57.001972386587774</v>
      </c>
      <c r="H111" s="22"/>
      <c r="I111" s="341"/>
      <c r="J111" s="30" t="s">
        <v>392</v>
      </c>
      <c r="K111" s="31">
        <v>1</v>
      </c>
      <c r="L111" s="34">
        <v>0.19083969465648856</v>
      </c>
      <c r="M111" s="34">
        <v>0.23584905660377359</v>
      </c>
      <c r="N111" s="33">
        <v>66.509433962264154</v>
      </c>
      <c r="O111" s="22"/>
      <c r="P111" s="341"/>
      <c r="Q111" s="30" t="s">
        <v>1066</v>
      </c>
      <c r="R111" s="31">
        <v>1</v>
      </c>
      <c r="S111" s="34">
        <v>0.19083969465648856</v>
      </c>
      <c r="T111" s="34">
        <v>0.30959752321981426</v>
      </c>
      <c r="U111" s="33">
        <v>78.637770897832823</v>
      </c>
      <c r="V111" s="22"/>
    </row>
    <row r="112" spans="2:22">
      <c r="B112" s="341"/>
      <c r="C112" s="30" t="s">
        <v>382</v>
      </c>
      <c r="D112" s="31">
        <v>1</v>
      </c>
      <c r="E112" s="34">
        <v>0.19083969465648856</v>
      </c>
      <c r="F112" s="34">
        <v>0.19723865877712032</v>
      </c>
      <c r="G112" s="33">
        <v>57.199211045364891</v>
      </c>
      <c r="H112" s="22"/>
      <c r="I112" s="341"/>
      <c r="J112" s="30" t="s">
        <v>393</v>
      </c>
      <c r="K112" s="31">
        <v>1</v>
      </c>
      <c r="L112" s="34">
        <v>0.19083969465648856</v>
      </c>
      <c r="M112" s="34">
        <v>0.23584905660377359</v>
      </c>
      <c r="N112" s="33">
        <v>66.745283018867923</v>
      </c>
      <c r="O112" s="22"/>
      <c r="P112" s="341"/>
      <c r="Q112" s="30" t="s">
        <v>409</v>
      </c>
      <c r="R112" s="31">
        <v>1</v>
      </c>
      <c r="S112" s="34">
        <v>0.19083969465648856</v>
      </c>
      <c r="T112" s="34">
        <v>0.30959752321981426</v>
      </c>
      <c r="U112" s="33">
        <v>78.94736842105263</v>
      </c>
      <c r="V112" s="22"/>
    </row>
    <row r="113" spans="2:22">
      <c r="B113" s="341"/>
      <c r="C113" s="30" t="s">
        <v>383</v>
      </c>
      <c r="D113" s="31">
        <v>6</v>
      </c>
      <c r="E113" s="32">
        <v>1.1450381679389312</v>
      </c>
      <c r="F113" s="32">
        <v>1.1834319526627219</v>
      </c>
      <c r="G113" s="33">
        <v>58.382642998027613</v>
      </c>
      <c r="H113" s="22"/>
      <c r="I113" s="341"/>
      <c r="J113" s="30" t="s">
        <v>395</v>
      </c>
      <c r="K113" s="31">
        <v>3</v>
      </c>
      <c r="L113" s="34">
        <v>0.5725190839694656</v>
      </c>
      <c r="M113" s="34">
        <v>0.70754716981132071</v>
      </c>
      <c r="N113" s="33">
        <v>67.452830188679243</v>
      </c>
      <c r="O113" s="22"/>
      <c r="P113" s="341"/>
      <c r="Q113" s="30" t="s">
        <v>412</v>
      </c>
      <c r="R113" s="31">
        <v>1</v>
      </c>
      <c r="S113" s="34">
        <v>0.19083969465648856</v>
      </c>
      <c r="T113" s="34">
        <v>0.30959752321981426</v>
      </c>
      <c r="U113" s="33">
        <v>79.256965944272451</v>
      </c>
      <c r="V113" s="22"/>
    </row>
    <row r="114" spans="2:22">
      <c r="B114" s="341"/>
      <c r="C114" s="30" t="s">
        <v>384</v>
      </c>
      <c r="D114" s="31">
        <v>2</v>
      </c>
      <c r="E114" s="34">
        <v>0.38167938931297712</v>
      </c>
      <c r="F114" s="34">
        <v>0.39447731755424065</v>
      </c>
      <c r="G114" s="33">
        <v>58.777120315581854</v>
      </c>
      <c r="H114" s="22"/>
      <c r="I114" s="341"/>
      <c r="J114" s="30" t="s">
        <v>706</v>
      </c>
      <c r="K114" s="31">
        <v>1</v>
      </c>
      <c r="L114" s="34">
        <v>0.19083969465648856</v>
      </c>
      <c r="M114" s="34">
        <v>0.23584905660377359</v>
      </c>
      <c r="N114" s="33">
        <v>67.688679245283012</v>
      </c>
      <c r="O114" s="22"/>
      <c r="P114" s="341"/>
      <c r="Q114" s="30" t="s">
        <v>903</v>
      </c>
      <c r="R114" s="31">
        <v>1</v>
      </c>
      <c r="S114" s="34">
        <v>0.19083969465648856</v>
      </c>
      <c r="T114" s="34">
        <v>0.30959752321981426</v>
      </c>
      <c r="U114" s="33">
        <v>79.566563467492259</v>
      </c>
      <c r="V114" s="22"/>
    </row>
    <row r="115" spans="2:22">
      <c r="B115" s="341"/>
      <c r="C115" s="30" t="s">
        <v>385</v>
      </c>
      <c r="D115" s="31">
        <v>1</v>
      </c>
      <c r="E115" s="34">
        <v>0.19083969465648856</v>
      </c>
      <c r="F115" s="34">
        <v>0.19723865877712032</v>
      </c>
      <c r="G115" s="33">
        <v>58.974358974358971</v>
      </c>
      <c r="H115" s="22"/>
      <c r="I115" s="341"/>
      <c r="J115" s="30" t="s">
        <v>1079</v>
      </c>
      <c r="K115" s="31">
        <v>1</v>
      </c>
      <c r="L115" s="34">
        <v>0.19083969465648856</v>
      </c>
      <c r="M115" s="34">
        <v>0.23584905660377359</v>
      </c>
      <c r="N115" s="33">
        <v>67.924528301886795</v>
      </c>
      <c r="O115" s="22"/>
      <c r="P115" s="341"/>
      <c r="Q115" s="30" t="s">
        <v>413</v>
      </c>
      <c r="R115" s="31">
        <v>1</v>
      </c>
      <c r="S115" s="34">
        <v>0.19083969465648856</v>
      </c>
      <c r="T115" s="34">
        <v>0.30959752321981426</v>
      </c>
      <c r="U115" s="33">
        <v>79.87616099071208</v>
      </c>
      <c r="V115" s="22"/>
    </row>
    <row r="116" spans="2:22">
      <c r="B116" s="341"/>
      <c r="C116" s="30" t="s">
        <v>386</v>
      </c>
      <c r="D116" s="31">
        <v>1</v>
      </c>
      <c r="E116" s="34">
        <v>0.19083969465648856</v>
      </c>
      <c r="F116" s="34">
        <v>0.19723865877712032</v>
      </c>
      <c r="G116" s="33">
        <v>59.171597633136095</v>
      </c>
      <c r="H116" s="22"/>
      <c r="I116" s="341"/>
      <c r="J116" s="30" t="s">
        <v>1080</v>
      </c>
      <c r="K116" s="31">
        <v>2</v>
      </c>
      <c r="L116" s="34">
        <v>0.38167938931297712</v>
      </c>
      <c r="M116" s="34">
        <v>0.47169811320754718</v>
      </c>
      <c r="N116" s="33">
        <v>68.396226415094333</v>
      </c>
      <c r="O116" s="22"/>
      <c r="P116" s="341"/>
      <c r="Q116" s="30" t="s">
        <v>415</v>
      </c>
      <c r="R116" s="31">
        <v>1</v>
      </c>
      <c r="S116" s="34">
        <v>0.19083969465648856</v>
      </c>
      <c r="T116" s="34">
        <v>0.30959752321981426</v>
      </c>
      <c r="U116" s="33">
        <v>80.185758513931887</v>
      </c>
      <c r="V116" s="22"/>
    </row>
    <row r="117" spans="2:22">
      <c r="B117" s="341"/>
      <c r="C117" s="30" t="s">
        <v>387</v>
      </c>
      <c r="D117" s="31">
        <v>1</v>
      </c>
      <c r="E117" s="34">
        <v>0.19083969465648856</v>
      </c>
      <c r="F117" s="34">
        <v>0.19723865877712032</v>
      </c>
      <c r="G117" s="33">
        <v>59.368836291913212</v>
      </c>
      <c r="H117" s="22"/>
      <c r="I117" s="341"/>
      <c r="J117" s="30" t="s">
        <v>707</v>
      </c>
      <c r="K117" s="31">
        <v>2</v>
      </c>
      <c r="L117" s="34">
        <v>0.38167938931297712</v>
      </c>
      <c r="M117" s="34">
        <v>0.47169811320754718</v>
      </c>
      <c r="N117" s="33">
        <v>68.867924528301884</v>
      </c>
      <c r="O117" s="22"/>
      <c r="P117" s="341"/>
      <c r="Q117" s="30" t="s">
        <v>904</v>
      </c>
      <c r="R117" s="31">
        <v>2</v>
      </c>
      <c r="S117" s="34">
        <v>0.38167938931297712</v>
      </c>
      <c r="T117" s="34">
        <v>0.61919504643962853</v>
      </c>
      <c r="U117" s="33">
        <v>80.804953560371516</v>
      </c>
      <c r="V117" s="22"/>
    </row>
    <row r="118" spans="2:22">
      <c r="B118" s="341"/>
      <c r="C118" s="30" t="s">
        <v>388</v>
      </c>
      <c r="D118" s="31">
        <v>6</v>
      </c>
      <c r="E118" s="32">
        <v>1.1450381679389312</v>
      </c>
      <c r="F118" s="32">
        <v>1.1834319526627219</v>
      </c>
      <c r="G118" s="33">
        <v>60.552268244575934</v>
      </c>
      <c r="H118" s="22"/>
      <c r="I118" s="341"/>
      <c r="J118" s="30" t="s">
        <v>1058</v>
      </c>
      <c r="K118" s="31">
        <v>1</v>
      </c>
      <c r="L118" s="34">
        <v>0.19083969465648856</v>
      </c>
      <c r="M118" s="34">
        <v>0.23584905660377359</v>
      </c>
      <c r="N118" s="33">
        <v>69.103773584905667</v>
      </c>
      <c r="O118" s="22"/>
      <c r="P118" s="341"/>
      <c r="Q118" s="30" t="s">
        <v>1103</v>
      </c>
      <c r="R118" s="31">
        <v>1</v>
      </c>
      <c r="S118" s="34">
        <v>0.19083969465648856</v>
      </c>
      <c r="T118" s="34">
        <v>0.30959752321981426</v>
      </c>
      <c r="U118" s="33">
        <v>81.114551083591337</v>
      </c>
      <c r="V118" s="22"/>
    </row>
    <row r="119" spans="2:22">
      <c r="B119" s="341"/>
      <c r="C119" s="30" t="s">
        <v>389</v>
      </c>
      <c r="D119" s="31">
        <v>10</v>
      </c>
      <c r="E119" s="32">
        <v>1.9083969465648856</v>
      </c>
      <c r="F119" s="32">
        <v>1.9723865877712032</v>
      </c>
      <c r="G119" s="33">
        <v>62.524654832347139</v>
      </c>
      <c r="H119" s="22"/>
      <c r="I119" s="341"/>
      <c r="J119" s="30" t="s">
        <v>399</v>
      </c>
      <c r="K119" s="31">
        <v>4</v>
      </c>
      <c r="L119" s="34">
        <v>0.76335877862595425</v>
      </c>
      <c r="M119" s="34">
        <v>0.94339622641509435</v>
      </c>
      <c r="N119" s="33">
        <v>70.047169811320757</v>
      </c>
      <c r="O119" s="22"/>
      <c r="P119" s="341"/>
      <c r="Q119" s="30" t="s">
        <v>1067</v>
      </c>
      <c r="R119" s="31">
        <v>2</v>
      </c>
      <c r="S119" s="34">
        <v>0.38167938931297712</v>
      </c>
      <c r="T119" s="34">
        <v>0.61919504643962853</v>
      </c>
      <c r="U119" s="33">
        <v>81.733746130030966</v>
      </c>
      <c r="V119" s="22"/>
    </row>
    <row r="120" spans="2:22">
      <c r="B120" s="341"/>
      <c r="C120" s="30" t="s">
        <v>390</v>
      </c>
      <c r="D120" s="31">
        <v>12</v>
      </c>
      <c r="E120" s="32">
        <v>2.2900763358778624</v>
      </c>
      <c r="F120" s="32">
        <v>2.3668639053254439</v>
      </c>
      <c r="G120" s="33">
        <v>64.891518737672584</v>
      </c>
      <c r="H120" s="22"/>
      <c r="I120" s="341"/>
      <c r="J120" s="30" t="s">
        <v>708</v>
      </c>
      <c r="K120" s="31">
        <v>10</v>
      </c>
      <c r="L120" s="32">
        <v>1.9083969465648856</v>
      </c>
      <c r="M120" s="32">
        <v>2.358490566037736</v>
      </c>
      <c r="N120" s="33">
        <v>72.405660377358487</v>
      </c>
      <c r="O120" s="22"/>
      <c r="P120" s="341"/>
      <c r="Q120" s="30" t="s">
        <v>417</v>
      </c>
      <c r="R120" s="31">
        <v>1</v>
      </c>
      <c r="S120" s="34">
        <v>0.19083969465648856</v>
      </c>
      <c r="T120" s="34">
        <v>0.30959752321981426</v>
      </c>
      <c r="U120" s="33">
        <v>82.043343653250773</v>
      </c>
      <c r="V120" s="22"/>
    </row>
    <row r="121" spans="2:22">
      <c r="B121" s="341"/>
      <c r="C121" s="30" t="s">
        <v>391</v>
      </c>
      <c r="D121" s="31">
        <v>3</v>
      </c>
      <c r="E121" s="34">
        <v>0.5725190839694656</v>
      </c>
      <c r="F121" s="34">
        <v>0.59171597633136097</v>
      </c>
      <c r="G121" s="33">
        <v>65.483234714003942</v>
      </c>
      <c r="H121" s="22"/>
      <c r="I121" s="341"/>
      <c r="J121" s="30" t="s">
        <v>401</v>
      </c>
      <c r="K121" s="31">
        <v>1</v>
      </c>
      <c r="L121" s="34">
        <v>0.19083969465648856</v>
      </c>
      <c r="M121" s="34">
        <v>0.23584905660377359</v>
      </c>
      <c r="N121" s="33">
        <v>72.64150943396227</v>
      </c>
      <c r="O121" s="22"/>
      <c r="P121" s="341"/>
      <c r="Q121" s="30" t="s">
        <v>714</v>
      </c>
      <c r="R121" s="31">
        <v>2</v>
      </c>
      <c r="S121" s="34">
        <v>0.38167938931297712</v>
      </c>
      <c r="T121" s="34">
        <v>0.61919504643962853</v>
      </c>
      <c r="U121" s="33">
        <v>82.662538699690401</v>
      </c>
      <c r="V121" s="22"/>
    </row>
    <row r="122" spans="2:22">
      <c r="B122" s="341"/>
      <c r="C122" s="30" t="s">
        <v>1055</v>
      </c>
      <c r="D122" s="31">
        <v>1</v>
      </c>
      <c r="E122" s="34">
        <v>0.19083969465648856</v>
      </c>
      <c r="F122" s="34">
        <v>0.19723865877712032</v>
      </c>
      <c r="G122" s="33">
        <v>65.680473372781066</v>
      </c>
      <c r="H122" s="22"/>
      <c r="I122" s="341"/>
      <c r="J122" s="30" t="s">
        <v>709</v>
      </c>
      <c r="K122" s="31">
        <v>1</v>
      </c>
      <c r="L122" s="34">
        <v>0.19083969465648856</v>
      </c>
      <c r="M122" s="34">
        <v>0.23584905660377359</v>
      </c>
      <c r="N122" s="33">
        <v>72.877358490566039</v>
      </c>
      <c r="O122" s="22"/>
      <c r="P122" s="341"/>
      <c r="Q122" s="30" t="s">
        <v>1104</v>
      </c>
      <c r="R122" s="31">
        <v>1</v>
      </c>
      <c r="S122" s="34">
        <v>0.19083969465648856</v>
      </c>
      <c r="T122" s="34">
        <v>0.30959752321981426</v>
      </c>
      <c r="U122" s="33">
        <v>82.972136222910223</v>
      </c>
      <c r="V122" s="22"/>
    </row>
    <row r="123" spans="2:22">
      <c r="B123" s="341"/>
      <c r="C123" s="30" t="s">
        <v>392</v>
      </c>
      <c r="D123" s="31">
        <v>1</v>
      </c>
      <c r="E123" s="34">
        <v>0.19083969465648856</v>
      </c>
      <c r="F123" s="34">
        <v>0.19723865877712032</v>
      </c>
      <c r="G123" s="33">
        <v>65.87771203155819</v>
      </c>
      <c r="H123" s="22"/>
      <c r="I123" s="341"/>
      <c r="J123" s="30" t="s">
        <v>403</v>
      </c>
      <c r="K123" s="31">
        <v>2</v>
      </c>
      <c r="L123" s="34">
        <v>0.38167938931297712</v>
      </c>
      <c r="M123" s="34">
        <v>0.47169811320754718</v>
      </c>
      <c r="N123" s="33">
        <v>73.34905660377359</v>
      </c>
      <c r="O123" s="22"/>
      <c r="P123" s="341"/>
      <c r="Q123" s="30" t="s">
        <v>420</v>
      </c>
      <c r="R123" s="31">
        <v>1</v>
      </c>
      <c r="S123" s="34">
        <v>0.19083969465648856</v>
      </c>
      <c r="T123" s="34">
        <v>0.30959752321981426</v>
      </c>
      <c r="U123" s="33">
        <v>83.28173374613003</v>
      </c>
      <c r="V123" s="22"/>
    </row>
    <row r="124" spans="2:22">
      <c r="B124" s="341"/>
      <c r="C124" s="30" t="s">
        <v>393</v>
      </c>
      <c r="D124" s="31">
        <v>1</v>
      </c>
      <c r="E124" s="34">
        <v>0.19083969465648856</v>
      </c>
      <c r="F124" s="34">
        <v>0.19723865877712032</v>
      </c>
      <c r="G124" s="33">
        <v>66.074950690335299</v>
      </c>
      <c r="H124" s="22"/>
      <c r="I124" s="341"/>
      <c r="J124" s="30" t="s">
        <v>404</v>
      </c>
      <c r="K124" s="31">
        <v>1</v>
      </c>
      <c r="L124" s="34">
        <v>0.19083969465648856</v>
      </c>
      <c r="M124" s="34">
        <v>0.23584905660377359</v>
      </c>
      <c r="N124" s="33">
        <v>73.584905660377359</v>
      </c>
      <c r="O124" s="22"/>
      <c r="P124" s="341"/>
      <c r="Q124" s="30" t="s">
        <v>905</v>
      </c>
      <c r="R124" s="31">
        <v>2</v>
      </c>
      <c r="S124" s="34">
        <v>0.38167938931297712</v>
      </c>
      <c r="T124" s="34">
        <v>0.61919504643962853</v>
      </c>
      <c r="U124" s="33">
        <v>83.900928792569658</v>
      </c>
      <c r="V124" s="22"/>
    </row>
    <row r="125" spans="2:22">
      <c r="B125" s="341"/>
      <c r="C125" s="30" t="s">
        <v>394</v>
      </c>
      <c r="D125" s="31">
        <v>2</v>
      </c>
      <c r="E125" s="34">
        <v>0.38167938931297712</v>
      </c>
      <c r="F125" s="34">
        <v>0.39447731755424065</v>
      </c>
      <c r="G125" s="33">
        <v>66.469428007889547</v>
      </c>
      <c r="H125" s="22"/>
      <c r="I125" s="341"/>
      <c r="J125" s="30" t="s">
        <v>405</v>
      </c>
      <c r="K125" s="31">
        <v>1</v>
      </c>
      <c r="L125" s="34">
        <v>0.19083969465648856</v>
      </c>
      <c r="M125" s="34">
        <v>0.23584905660377359</v>
      </c>
      <c r="N125" s="33">
        <v>73.820754716981128</v>
      </c>
      <c r="O125" s="22"/>
      <c r="P125" s="341"/>
      <c r="Q125" s="30" t="s">
        <v>715</v>
      </c>
      <c r="R125" s="31">
        <v>1</v>
      </c>
      <c r="S125" s="34">
        <v>0.19083969465648856</v>
      </c>
      <c r="T125" s="34">
        <v>0.30959752321981426</v>
      </c>
      <c r="U125" s="33">
        <v>84.21052631578948</v>
      </c>
      <c r="V125" s="22"/>
    </row>
    <row r="126" spans="2:22">
      <c r="B126" s="341"/>
      <c r="C126" s="30" t="s">
        <v>395</v>
      </c>
      <c r="D126" s="31">
        <v>2</v>
      </c>
      <c r="E126" s="34">
        <v>0.38167938931297712</v>
      </c>
      <c r="F126" s="34">
        <v>0.39447731755424065</v>
      </c>
      <c r="G126" s="33">
        <v>66.863905325443781</v>
      </c>
      <c r="H126" s="22"/>
      <c r="I126" s="341"/>
      <c r="J126" s="30" t="s">
        <v>1060</v>
      </c>
      <c r="K126" s="31">
        <v>1</v>
      </c>
      <c r="L126" s="34">
        <v>0.19083969465648856</v>
      </c>
      <c r="M126" s="34">
        <v>0.23584905660377359</v>
      </c>
      <c r="N126" s="33">
        <v>74.056603773584911</v>
      </c>
      <c r="O126" s="22"/>
      <c r="P126" s="341"/>
      <c r="Q126" s="30" t="s">
        <v>906</v>
      </c>
      <c r="R126" s="31">
        <v>1</v>
      </c>
      <c r="S126" s="34">
        <v>0.19083969465648856</v>
      </c>
      <c r="T126" s="34">
        <v>0.30959752321981426</v>
      </c>
      <c r="U126" s="33">
        <v>84.520123839009287</v>
      </c>
      <c r="V126" s="22"/>
    </row>
    <row r="127" spans="2:22">
      <c r="B127" s="341"/>
      <c r="C127" s="30" t="s">
        <v>992</v>
      </c>
      <c r="D127" s="31">
        <v>1</v>
      </c>
      <c r="E127" s="34">
        <v>0.19083969465648856</v>
      </c>
      <c r="F127" s="34">
        <v>0.19723865877712032</v>
      </c>
      <c r="G127" s="33">
        <v>67.061143984220905</v>
      </c>
      <c r="H127" s="22"/>
      <c r="I127" s="341"/>
      <c r="J127" s="30" t="s">
        <v>710</v>
      </c>
      <c r="K127" s="31">
        <v>1</v>
      </c>
      <c r="L127" s="34">
        <v>0.19083969465648856</v>
      </c>
      <c r="M127" s="34">
        <v>0.23584905660377359</v>
      </c>
      <c r="N127" s="33">
        <v>74.29245283018868</v>
      </c>
      <c r="O127" s="22"/>
      <c r="P127" s="341"/>
      <c r="Q127" s="30" t="s">
        <v>424</v>
      </c>
      <c r="R127" s="31">
        <v>1</v>
      </c>
      <c r="S127" s="34">
        <v>0.19083969465648856</v>
      </c>
      <c r="T127" s="34">
        <v>0.30959752321981426</v>
      </c>
      <c r="U127" s="33">
        <v>84.829721362229108</v>
      </c>
      <c r="V127" s="22"/>
    </row>
    <row r="128" spans="2:22">
      <c r="B128" s="341"/>
      <c r="C128" s="30" t="s">
        <v>396</v>
      </c>
      <c r="D128" s="31">
        <v>1</v>
      </c>
      <c r="E128" s="34">
        <v>0.19083969465648856</v>
      </c>
      <c r="F128" s="34">
        <v>0.19723865877712032</v>
      </c>
      <c r="G128" s="33">
        <v>67.258382642998029</v>
      </c>
      <c r="H128" s="22"/>
      <c r="I128" s="341"/>
      <c r="J128" s="30" t="s">
        <v>406</v>
      </c>
      <c r="K128" s="31">
        <v>1</v>
      </c>
      <c r="L128" s="34">
        <v>0.19083969465648856</v>
      </c>
      <c r="M128" s="34">
        <v>0.23584905660377359</v>
      </c>
      <c r="N128" s="33">
        <v>74.528301886792448</v>
      </c>
      <c r="O128" s="22"/>
      <c r="P128" s="341"/>
      <c r="Q128" s="30" t="s">
        <v>1105</v>
      </c>
      <c r="R128" s="31">
        <v>1</v>
      </c>
      <c r="S128" s="34">
        <v>0.19083969465648856</v>
      </c>
      <c r="T128" s="34">
        <v>0.30959752321981426</v>
      </c>
      <c r="U128" s="33">
        <v>85.139318885448915</v>
      </c>
      <c r="V128" s="22"/>
    </row>
    <row r="129" spans="2:22">
      <c r="B129" s="341"/>
      <c r="C129" s="30" t="s">
        <v>1056</v>
      </c>
      <c r="D129" s="31">
        <v>1</v>
      </c>
      <c r="E129" s="34">
        <v>0.19083969465648856</v>
      </c>
      <c r="F129" s="34">
        <v>0.19723865877712032</v>
      </c>
      <c r="G129" s="33">
        <v>67.455621301775153</v>
      </c>
      <c r="H129" s="22"/>
      <c r="I129" s="341"/>
      <c r="J129" s="30" t="s">
        <v>1061</v>
      </c>
      <c r="K129" s="31">
        <v>1</v>
      </c>
      <c r="L129" s="34">
        <v>0.19083969465648856</v>
      </c>
      <c r="M129" s="34">
        <v>0.23584905660377359</v>
      </c>
      <c r="N129" s="33">
        <v>74.764150943396231</v>
      </c>
      <c r="O129" s="22"/>
      <c r="P129" s="341"/>
      <c r="Q129" s="30" t="s">
        <v>907</v>
      </c>
      <c r="R129" s="31">
        <v>1</v>
      </c>
      <c r="S129" s="34">
        <v>0.19083969465648856</v>
      </c>
      <c r="T129" s="34">
        <v>0.30959752321981426</v>
      </c>
      <c r="U129" s="33">
        <v>85.448916408668737</v>
      </c>
      <c r="V129" s="22"/>
    </row>
    <row r="130" spans="2:22">
      <c r="B130" s="341"/>
      <c r="C130" s="30" t="s">
        <v>397</v>
      </c>
      <c r="D130" s="31">
        <v>3</v>
      </c>
      <c r="E130" s="34">
        <v>0.5725190839694656</v>
      </c>
      <c r="F130" s="34">
        <v>0.59171597633136097</v>
      </c>
      <c r="G130" s="33">
        <v>68.047337278106511</v>
      </c>
      <c r="H130" s="22"/>
      <c r="I130" s="341"/>
      <c r="J130" s="30" t="s">
        <v>1062</v>
      </c>
      <c r="K130" s="31">
        <v>1</v>
      </c>
      <c r="L130" s="34">
        <v>0.19083969465648856</v>
      </c>
      <c r="M130" s="34">
        <v>0.23584905660377359</v>
      </c>
      <c r="N130" s="33">
        <v>75</v>
      </c>
      <c r="O130" s="22"/>
      <c r="P130" s="341"/>
      <c r="Q130" s="30" t="s">
        <v>426</v>
      </c>
      <c r="R130" s="31">
        <v>2</v>
      </c>
      <c r="S130" s="34">
        <v>0.38167938931297712</v>
      </c>
      <c r="T130" s="34">
        <v>0.61919504643962853</v>
      </c>
      <c r="U130" s="33">
        <v>86.068111455108365</v>
      </c>
      <c r="V130" s="22"/>
    </row>
    <row r="131" spans="2:22">
      <c r="B131" s="341"/>
      <c r="C131" s="30" t="s">
        <v>993</v>
      </c>
      <c r="D131" s="31">
        <v>1</v>
      </c>
      <c r="E131" s="34">
        <v>0.19083969465648856</v>
      </c>
      <c r="F131" s="34">
        <v>0.19723865877712032</v>
      </c>
      <c r="G131" s="33">
        <v>68.244575936883635</v>
      </c>
      <c r="H131" s="22"/>
      <c r="I131" s="341"/>
      <c r="J131" s="30" t="s">
        <v>1081</v>
      </c>
      <c r="K131" s="31">
        <v>1</v>
      </c>
      <c r="L131" s="34">
        <v>0.19083969465648856</v>
      </c>
      <c r="M131" s="34">
        <v>0.23584905660377359</v>
      </c>
      <c r="N131" s="33">
        <v>75.235849056603769</v>
      </c>
      <c r="O131" s="22"/>
      <c r="P131" s="341"/>
      <c r="Q131" s="30" t="s">
        <v>716</v>
      </c>
      <c r="R131" s="31">
        <v>1</v>
      </c>
      <c r="S131" s="34">
        <v>0.19083969465648856</v>
      </c>
      <c r="T131" s="34">
        <v>0.30959752321981426</v>
      </c>
      <c r="U131" s="33">
        <v>86.377708978328172</v>
      </c>
      <c r="V131" s="22"/>
    </row>
    <row r="132" spans="2:22">
      <c r="B132" s="341"/>
      <c r="C132" s="30" t="s">
        <v>900</v>
      </c>
      <c r="D132" s="31">
        <v>1</v>
      </c>
      <c r="E132" s="34">
        <v>0.19083969465648856</v>
      </c>
      <c r="F132" s="34">
        <v>0.19723865877712032</v>
      </c>
      <c r="G132" s="33">
        <v>68.441814595660745</v>
      </c>
      <c r="H132" s="22"/>
      <c r="I132" s="341"/>
      <c r="J132" s="30" t="s">
        <v>1021</v>
      </c>
      <c r="K132" s="31">
        <v>1</v>
      </c>
      <c r="L132" s="34">
        <v>0.19083969465648856</v>
      </c>
      <c r="M132" s="34">
        <v>0.23584905660377359</v>
      </c>
      <c r="N132" s="33">
        <v>75.471698113207552</v>
      </c>
      <c r="O132" s="22"/>
      <c r="P132" s="341"/>
      <c r="Q132" s="30" t="s">
        <v>908</v>
      </c>
      <c r="R132" s="31">
        <v>1</v>
      </c>
      <c r="S132" s="34">
        <v>0.19083969465648856</v>
      </c>
      <c r="T132" s="34">
        <v>0.30959752321981426</v>
      </c>
      <c r="U132" s="33">
        <v>86.687306501547994</v>
      </c>
      <c r="V132" s="22"/>
    </row>
    <row r="133" spans="2:22">
      <c r="B133" s="341"/>
      <c r="C133" s="30" t="s">
        <v>994</v>
      </c>
      <c r="D133" s="31">
        <v>1</v>
      </c>
      <c r="E133" s="34">
        <v>0.19083969465648856</v>
      </c>
      <c r="F133" s="34">
        <v>0.19723865877712032</v>
      </c>
      <c r="G133" s="33">
        <v>68.639053254437869</v>
      </c>
      <c r="H133" s="22"/>
      <c r="I133" s="341"/>
      <c r="J133" s="30" t="s">
        <v>407</v>
      </c>
      <c r="K133" s="31">
        <v>1</v>
      </c>
      <c r="L133" s="34">
        <v>0.19083969465648856</v>
      </c>
      <c r="M133" s="34">
        <v>0.23584905660377359</v>
      </c>
      <c r="N133" s="33">
        <v>75.70754716981132</v>
      </c>
      <c r="O133" s="22"/>
      <c r="P133" s="341"/>
      <c r="Q133" s="30" t="s">
        <v>997</v>
      </c>
      <c r="R133" s="31">
        <v>1</v>
      </c>
      <c r="S133" s="34">
        <v>0.19083969465648856</v>
      </c>
      <c r="T133" s="34">
        <v>0.30959752321981426</v>
      </c>
      <c r="U133" s="33">
        <v>86.996904024767801</v>
      </c>
      <c r="V133" s="22"/>
    </row>
    <row r="134" spans="2:22">
      <c r="B134" s="341"/>
      <c r="C134" s="30" t="s">
        <v>1057</v>
      </c>
      <c r="D134" s="31">
        <v>1</v>
      </c>
      <c r="E134" s="34">
        <v>0.19083969465648856</v>
      </c>
      <c r="F134" s="34">
        <v>0.19723865877712032</v>
      </c>
      <c r="G134" s="33">
        <v>68.836291913214993</v>
      </c>
      <c r="H134" s="22"/>
      <c r="I134" s="341"/>
      <c r="J134" s="30" t="s">
        <v>1063</v>
      </c>
      <c r="K134" s="31">
        <v>1</v>
      </c>
      <c r="L134" s="34">
        <v>0.19083969465648856</v>
      </c>
      <c r="M134" s="34">
        <v>0.23584905660377359</v>
      </c>
      <c r="N134" s="33">
        <v>75.943396226415089</v>
      </c>
      <c r="O134" s="22"/>
      <c r="P134" s="341"/>
      <c r="Q134" s="30" t="s">
        <v>718</v>
      </c>
      <c r="R134" s="31">
        <v>3</v>
      </c>
      <c r="S134" s="34">
        <v>0.5725190839694656</v>
      </c>
      <c r="T134" s="34">
        <v>0.92879256965944268</v>
      </c>
      <c r="U134" s="33">
        <v>87.925696594427251</v>
      </c>
      <c r="V134" s="22"/>
    </row>
    <row r="135" spans="2:22">
      <c r="B135" s="341"/>
      <c r="C135" s="30" t="s">
        <v>398</v>
      </c>
      <c r="D135" s="31">
        <v>1</v>
      </c>
      <c r="E135" s="34">
        <v>0.19083969465648856</v>
      </c>
      <c r="F135" s="34">
        <v>0.19723865877712032</v>
      </c>
      <c r="G135" s="33">
        <v>69.033530571992117</v>
      </c>
      <c r="H135" s="22"/>
      <c r="I135" s="341"/>
      <c r="J135" s="30" t="s">
        <v>1064</v>
      </c>
      <c r="K135" s="31">
        <v>1</v>
      </c>
      <c r="L135" s="34">
        <v>0.19083969465648856</v>
      </c>
      <c r="M135" s="34">
        <v>0.23584905660377359</v>
      </c>
      <c r="N135" s="33">
        <v>76.179245283018872</v>
      </c>
      <c r="O135" s="22"/>
      <c r="P135" s="341"/>
      <c r="Q135" s="30" t="s">
        <v>429</v>
      </c>
      <c r="R135" s="31">
        <v>2</v>
      </c>
      <c r="S135" s="34">
        <v>0.38167938931297712</v>
      </c>
      <c r="T135" s="34">
        <v>0.61919504643962853</v>
      </c>
      <c r="U135" s="33">
        <v>88.544891640866879</v>
      </c>
      <c r="V135" s="22"/>
    </row>
    <row r="136" spans="2:22">
      <c r="B136" s="341"/>
      <c r="C136" s="30" t="s">
        <v>1058</v>
      </c>
      <c r="D136" s="31">
        <v>1</v>
      </c>
      <c r="E136" s="34">
        <v>0.19083969465648856</v>
      </c>
      <c r="F136" s="34">
        <v>0.19723865877712032</v>
      </c>
      <c r="G136" s="33">
        <v>69.230769230769226</v>
      </c>
      <c r="H136" s="22"/>
      <c r="I136" s="341"/>
      <c r="J136" s="30" t="s">
        <v>711</v>
      </c>
      <c r="K136" s="31">
        <v>1</v>
      </c>
      <c r="L136" s="34">
        <v>0.19083969465648856</v>
      </c>
      <c r="M136" s="34">
        <v>0.23584905660377359</v>
      </c>
      <c r="N136" s="33">
        <v>76.415094339622641</v>
      </c>
      <c r="O136" s="22"/>
      <c r="P136" s="341"/>
      <c r="Q136" s="30" t="s">
        <v>430</v>
      </c>
      <c r="R136" s="31">
        <v>1</v>
      </c>
      <c r="S136" s="34">
        <v>0.19083969465648856</v>
      </c>
      <c r="T136" s="34">
        <v>0.30959752321981426</v>
      </c>
      <c r="U136" s="33">
        <v>88.854489164086687</v>
      </c>
      <c r="V136" s="22"/>
    </row>
    <row r="137" spans="2:22">
      <c r="B137" s="341"/>
      <c r="C137" s="30" t="s">
        <v>399</v>
      </c>
      <c r="D137" s="31">
        <v>5</v>
      </c>
      <c r="E137" s="34">
        <v>0.95419847328244278</v>
      </c>
      <c r="F137" s="34">
        <v>0.98619329388560162</v>
      </c>
      <c r="G137" s="33">
        <v>70.216962524654832</v>
      </c>
      <c r="H137" s="22"/>
      <c r="I137" s="341"/>
      <c r="J137" s="30" t="s">
        <v>1066</v>
      </c>
      <c r="K137" s="31">
        <v>1</v>
      </c>
      <c r="L137" s="34">
        <v>0.19083969465648856</v>
      </c>
      <c r="M137" s="34">
        <v>0.23584905660377359</v>
      </c>
      <c r="N137" s="33">
        <v>76.65094339622641</v>
      </c>
      <c r="O137" s="22"/>
      <c r="P137" s="341"/>
      <c r="Q137" s="30" t="s">
        <v>431</v>
      </c>
      <c r="R137" s="31">
        <v>1</v>
      </c>
      <c r="S137" s="34">
        <v>0.19083969465648856</v>
      </c>
      <c r="T137" s="34">
        <v>0.30959752321981426</v>
      </c>
      <c r="U137" s="33">
        <v>89.164086687306508</v>
      </c>
      <c r="V137" s="22"/>
    </row>
    <row r="138" spans="2:22">
      <c r="B138" s="341"/>
      <c r="C138" s="30" t="s">
        <v>708</v>
      </c>
      <c r="D138" s="31">
        <v>6</v>
      </c>
      <c r="E138" s="32">
        <v>1.1450381679389312</v>
      </c>
      <c r="F138" s="32">
        <v>1.1834319526627219</v>
      </c>
      <c r="G138" s="33">
        <v>71.400394477317548</v>
      </c>
      <c r="H138" s="22"/>
      <c r="I138" s="341"/>
      <c r="J138" s="30" t="s">
        <v>712</v>
      </c>
      <c r="K138" s="31">
        <v>1</v>
      </c>
      <c r="L138" s="34">
        <v>0.19083969465648856</v>
      </c>
      <c r="M138" s="34">
        <v>0.23584905660377359</v>
      </c>
      <c r="N138" s="33">
        <v>76.886792452830193</v>
      </c>
      <c r="O138" s="22"/>
      <c r="P138" s="341"/>
      <c r="Q138" s="30" t="s">
        <v>719</v>
      </c>
      <c r="R138" s="31">
        <v>1</v>
      </c>
      <c r="S138" s="34">
        <v>0.19083969465648856</v>
      </c>
      <c r="T138" s="34">
        <v>0.30959752321981426</v>
      </c>
      <c r="U138" s="33">
        <v>89.473684210526315</v>
      </c>
      <c r="V138" s="22"/>
    </row>
    <row r="139" spans="2:22">
      <c r="B139" s="341"/>
      <c r="C139" s="30" t="s">
        <v>1059</v>
      </c>
      <c r="D139" s="31">
        <v>1</v>
      </c>
      <c r="E139" s="34">
        <v>0.19083969465648856</v>
      </c>
      <c r="F139" s="34">
        <v>0.19723865877712032</v>
      </c>
      <c r="G139" s="33">
        <v>71.597633136094672</v>
      </c>
      <c r="H139" s="22"/>
      <c r="I139" s="341"/>
      <c r="J139" s="30" t="s">
        <v>412</v>
      </c>
      <c r="K139" s="31">
        <v>1</v>
      </c>
      <c r="L139" s="34">
        <v>0.19083969465648856</v>
      </c>
      <c r="M139" s="34">
        <v>0.23584905660377359</v>
      </c>
      <c r="N139" s="33">
        <v>77.122641509433961</v>
      </c>
      <c r="O139" s="22"/>
      <c r="P139" s="341"/>
      <c r="Q139" s="30" t="s">
        <v>433</v>
      </c>
      <c r="R139" s="31">
        <v>2</v>
      </c>
      <c r="S139" s="34">
        <v>0.38167938931297712</v>
      </c>
      <c r="T139" s="34">
        <v>0.61919504643962853</v>
      </c>
      <c r="U139" s="33">
        <v>90.092879256965944</v>
      </c>
      <c r="V139" s="22"/>
    </row>
    <row r="140" spans="2:22">
      <c r="B140" s="341"/>
      <c r="C140" s="30" t="s">
        <v>400</v>
      </c>
      <c r="D140" s="31">
        <v>1</v>
      </c>
      <c r="E140" s="34">
        <v>0.19083969465648856</v>
      </c>
      <c r="F140" s="34">
        <v>0.19723865877712032</v>
      </c>
      <c r="G140" s="33">
        <v>71.794871794871796</v>
      </c>
      <c r="H140" s="22"/>
      <c r="I140" s="341"/>
      <c r="J140" s="30" t="s">
        <v>1022</v>
      </c>
      <c r="K140" s="31">
        <v>1</v>
      </c>
      <c r="L140" s="34">
        <v>0.19083969465648856</v>
      </c>
      <c r="M140" s="34">
        <v>0.23584905660377359</v>
      </c>
      <c r="N140" s="33">
        <v>77.35849056603773</v>
      </c>
      <c r="O140" s="22"/>
      <c r="P140" s="341"/>
      <c r="Q140" s="30" t="s">
        <v>434</v>
      </c>
      <c r="R140" s="31">
        <v>1</v>
      </c>
      <c r="S140" s="34">
        <v>0.19083969465648856</v>
      </c>
      <c r="T140" s="34">
        <v>0.30959752321981426</v>
      </c>
      <c r="U140" s="33">
        <v>90.402476780185765</v>
      </c>
      <c r="V140" s="22"/>
    </row>
    <row r="141" spans="2:22">
      <c r="B141" s="341"/>
      <c r="C141" s="30" t="s">
        <v>401</v>
      </c>
      <c r="D141" s="31">
        <v>1</v>
      </c>
      <c r="E141" s="34">
        <v>0.19083969465648856</v>
      </c>
      <c r="F141" s="34">
        <v>0.19723865877712032</v>
      </c>
      <c r="G141" s="33">
        <v>71.99211045364892</v>
      </c>
      <c r="H141" s="22"/>
      <c r="I141" s="341"/>
      <c r="J141" s="30" t="s">
        <v>413</v>
      </c>
      <c r="K141" s="31">
        <v>1</v>
      </c>
      <c r="L141" s="34">
        <v>0.19083969465648856</v>
      </c>
      <c r="M141" s="34">
        <v>0.23584905660377359</v>
      </c>
      <c r="N141" s="33">
        <v>77.594339622641513</v>
      </c>
      <c r="O141" s="22"/>
      <c r="P141" s="341"/>
      <c r="Q141" s="30" t="s">
        <v>435</v>
      </c>
      <c r="R141" s="31">
        <v>1</v>
      </c>
      <c r="S141" s="34">
        <v>0.19083969465648856</v>
      </c>
      <c r="T141" s="34">
        <v>0.30959752321981426</v>
      </c>
      <c r="U141" s="33">
        <v>90.712074303405572</v>
      </c>
      <c r="V141" s="22"/>
    </row>
    <row r="142" spans="2:22">
      <c r="B142" s="341"/>
      <c r="C142" s="30" t="s">
        <v>402</v>
      </c>
      <c r="D142" s="31">
        <v>1</v>
      </c>
      <c r="E142" s="34">
        <v>0.19083969465648856</v>
      </c>
      <c r="F142" s="34">
        <v>0.19723865877712032</v>
      </c>
      <c r="G142" s="33">
        <v>72.189349112426029</v>
      </c>
      <c r="H142" s="22"/>
      <c r="I142" s="341"/>
      <c r="J142" s="30" t="s">
        <v>414</v>
      </c>
      <c r="K142" s="31">
        <v>2</v>
      </c>
      <c r="L142" s="34">
        <v>0.38167938931297712</v>
      </c>
      <c r="M142" s="34">
        <v>0.47169811320754718</v>
      </c>
      <c r="N142" s="33">
        <v>78.066037735849051</v>
      </c>
      <c r="O142" s="22"/>
      <c r="P142" s="341"/>
      <c r="Q142" s="30" t="s">
        <v>909</v>
      </c>
      <c r="R142" s="31">
        <v>1</v>
      </c>
      <c r="S142" s="34">
        <v>0.19083969465648856</v>
      </c>
      <c r="T142" s="34">
        <v>0.30959752321981426</v>
      </c>
      <c r="U142" s="33">
        <v>91.021671826625393</v>
      </c>
      <c r="V142" s="22"/>
    </row>
    <row r="143" spans="2:22">
      <c r="B143" s="341"/>
      <c r="C143" s="30" t="s">
        <v>403</v>
      </c>
      <c r="D143" s="31">
        <v>4</v>
      </c>
      <c r="E143" s="34">
        <v>0.76335877862595425</v>
      </c>
      <c r="F143" s="34">
        <v>0.78895463510848129</v>
      </c>
      <c r="G143" s="33">
        <v>72.978303747534511</v>
      </c>
      <c r="H143" s="22"/>
      <c r="I143" s="341"/>
      <c r="J143" s="30" t="s">
        <v>415</v>
      </c>
      <c r="K143" s="31">
        <v>1</v>
      </c>
      <c r="L143" s="34">
        <v>0.19083969465648856</v>
      </c>
      <c r="M143" s="34">
        <v>0.23584905660377359</v>
      </c>
      <c r="N143" s="33">
        <v>78.301886792452834</v>
      </c>
      <c r="O143" s="22"/>
      <c r="P143" s="341"/>
      <c r="Q143" s="30" t="s">
        <v>720</v>
      </c>
      <c r="R143" s="31">
        <v>1</v>
      </c>
      <c r="S143" s="34">
        <v>0.19083969465648856</v>
      </c>
      <c r="T143" s="34">
        <v>0.30959752321981426</v>
      </c>
      <c r="U143" s="33">
        <v>91.331269349845201</v>
      </c>
      <c r="V143" s="22"/>
    </row>
    <row r="144" spans="2:22">
      <c r="B144" s="341"/>
      <c r="C144" s="30" t="s">
        <v>404</v>
      </c>
      <c r="D144" s="31">
        <v>1</v>
      </c>
      <c r="E144" s="34">
        <v>0.19083969465648856</v>
      </c>
      <c r="F144" s="34">
        <v>0.19723865877712032</v>
      </c>
      <c r="G144" s="33">
        <v>73.175542406311635</v>
      </c>
      <c r="H144" s="22"/>
      <c r="I144" s="341"/>
      <c r="J144" s="30" t="s">
        <v>416</v>
      </c>
      <c r="K144" s="31">
        <v>2</v>
      </c>
      <c r="L144" s="34">
        <v>0.38167938931297712</v>
      </c>
      <c r="M144" s="34">
        <v>0.47169811320754718</v>
      </c>
      <c r="N144" s="33">
        <v>78.773584905660371</v>
      </c>
      <c r="O144" s="22"/>
      <c r="P144" s="341"/>
      <c r="Q144" s="30" t="s">
        <v>440</v>
      </c>
      <c r="R144" s="31">
        <v>3</v>
      </c>
      <c r="S144" s="34">
        <v>0.5725190839694656</v>
      </c>
      <c r="T144" s="34">
        <v>0.92879256965944268</v>
      </c>
      <c r="U144" s="33">
        <v>92.260061919504651</v>
      </c>
      <c r="V144" s="22"/>
    </row>
    <row r="145" spans="2:22">
      <c r="B145" s="341"/>
      <c r="C145" s="30" t="s">
        <v>405</v>
      </c>
      <c r="D145" s="31">
        <v>1</v>
      </c>
      <c r="E145" s="34">
        <v>0.19083969465648856</v>
      </c>
      <c r="F145" s="34">
        <v>0.19723865877712032</v>
      </c>
      <c r="G145" s="33">
        <v>73.372781065088759</v>
      </c>
      <c r="H145" s="22"/>
      <c r="I145" s="341"/>
      <c r="J145" s="30" t="s">
        <v>713</v>
      </c>
      <c r="K145" s="31">
        <v>1</v>
      </c>
      <c r="L145" s="34">
        <v>0.19083969465648856</v>
      </c>
      <c r="M145" s="34">
        <v>0.23584905660377359</v>
      </c>
      <c r="N145" s="33">
        <v>79.009433962264154</v>
      </c>
      <c r="O145" s="22"/>
      <c r="P145" s="341"/>
      <c r="Q145" s="30" t="s">
        <v>1106</v>
      </c>
      <c r="R145" s="31">
        <v>1</v>
      </c>
      <c r="S145" s="34">
        <v>0.19083969465648856</v>
      </c>
      <c r="T145" s="34">
        <v>0.30959752321981426</v>
      </c>
      <c r="U145" s="33">
        <v>92.569659442724458</v>
      </c>
      <c r="V145" s="22"/>
    </row>
    <row r="146" spans="2:22">
      <c r="B146" s="341"/>
      <c r="C146" s="30" t="s">
        <v>1060</v>
      </c>
      <c r="D146" s="31">
        <v>1</v>
      </c>
      <c r="E146" s="34">
        <v>0.19083969465648856</v>
      </c>
      <c r="F146" s="34">
        <v>0.19723865877712032</v>
      </c>
      <c r="G146" s="33">
        <v>73.570019723865883</v>
      </c>
      <c r="H146" s="22"/>
      <c r="I146" s="341"/>
      <c r="J146" s="30" t="s">
        <v>1082</v>
      </c>
      <c r="K146" s="31">
        <v>1</v>
      </c>
      <c r="L146" s="34">
        <v>0.19083969465648856</v>
      </c>
      <c r="M146" s="34">
        <v>0.23584905660377359</v>
      </c>
      <c r="N146" s="33">
        <v>79.245283018867923</v>
      </c>
      <c r="O146" s="22"/>
      <c r="P146" s="341"/>
      <c r="Q146" s="30" t="s">
        <v>910</v>
      </c>
      <c r="R146" s="31">
        <v>2</v>
      </c>
      <c r="S146" s="34">
        <v>0.38167938931297712</v>
      </c>
      <c r="T146" s="34">
        <v>0.61919504643962853</v>
      </c>
      <c r="U146" s="33">
        <v>93.188854489164086</v>
      </c>
      <c r="V146" s="22"/>
    </row>
    <row r="147" spans="2:22">
      <c r="B147" s="341"/>
      <c r="C147" s="30" t="s">
        <v>406</v>
      </c>
      <c r="D147" s="31">
        <v>2</v>
      </c>
      <c r="E147" s="34">
        <v>0.38167938931297712</v>
      </c>
      <c r="F147" s="34">
        <v>0.39447731755424065</v>
      </c>
      <c r="G147" s="33">
        <v>73.964497041420117</v>
      </c>
      <c r="H147" s="22"/>
      <c r="I147" s="341"/>
      <c r="J147" s="30" t="s">
        <v>714</v>
      </c>
      <c r="K147" s="31">
        <v>3</v>
      </c>
      <c r="L147" s="34">
        <v>0.5725190839694656</v>
      </c>
      <c r="M147" s="34">
        <v>0.70754716981132071</v>
      </c>
      <c r="N147" s="33">
        <v>79.952830188679243</v>
      </c>
      <c r="O147" s="22"/>
      <c r="P147" s="341"/>
      <c r="Q147" s="30" t="s">
        <v>1085</v>
      </c>
      <c r="R147" s="31">
        <v>1</v>
      </c>
      <c r="S147" s="34">
        <v>0.19083969465648856</v>
      </c>
      <c r="T147" s="34">
        <v>0.30959752321981426</v>
      </c>
      <c r="U147" s="33">
        <v>93.498452012383908</v>
      </c>
      <c r="V147" s="22"/>
    </row>
    <row r="148" spans="2:22">
      <c r="B148" s="341"/>
      <c r="C148" s="30" t="s">
        <v>1061</v>
      </c>
      <c r="D148" s="31">
        <v>1</v>
      </c>
      <c r="E148" s="34">
        <v>0.19083969465648856</v>
      </c>
      <c r="F148" s="34">
        <v>0.19723865877712032</v>
      </c>
      <c r="G148" s="33">
        <v>74.161735700197241</v>
      </c>
      <c r="H148" s="22"/>
      <c r="I148" s="341"/>
      <c r="J148" s="30" t="s">
        <v>419</v>
      </c>
      <c r="K148" s="31">
        <v>2</v>
      </c>
      <c r="L148" s="34">
        <v>0.38167938931297712</v>
      </c>
      <c r="M148" s="34">
        <v>0.47169811320754718</v>
      </c>
      <c r="N148" s="33">
        <v>80.424528301886795</v>
      </c>
      <c r="O148" s="22"/>
      <c r="P148" s="341"/>
      <c r="Q148" s="30" t="s">
        <v>1086</v>
      </c>
      <c r="R148" s="31">
        <v>1</v>
      </c>
      <c r="S148" s="34">
        <v>0.19083969465648856</v>
      </c>
      <c r="T148" s="34">
        <v>0.30959752321981426</v>
      </c>
      <c r="U148" s="33">
        <v>93.808049535603715</v>
      </c>
      <c r="V148" s="22"/>
    </row>
    <row r="149" spans="2:22">
      <c r="B149" s="341"/>
      <c r="C149" s="30" t="s">
        <v>1062</v>
      </c>
      <c r="D149" s="31">
        <v>1</v>
      </c>
      <c r="E149" s="34">
        <v>0.19083969465648856</v>
      </c>
      <c r="F149" s="34">
        <v>0.19723865877712032</v>
      </c>
      <c r="G149" s="33">
        <v>74.358974358974365</v>
      </c>
      <c r="H149" s="22"/>
      <c r="I149" s="341"/>
      <c r="J149" s="30" t="s">
        <v>420</v>
      </c>
      <c r="K149" s="31">
        <v>2</v>
      </c>
      <c r="L149" s="34">
        <v>0.38167938931297712</v>
      </c>
      <c r="M149" s="34">
        <v>0.47169811320754718</v>
      </c>
      <c r="N149" s="33">
        <v>80.896226415094333</v>
      </c>
      <c r="O149" s="22"/>
      <c r="P149" s="341"/>
      <c r="Q149" s="30" t="s">
        <v>442</v>
      </c>
      <c r="R149" s="31">
        <v>1</v>
      </c>
      <c r="S149" s="34">
        <v>0.19083969465648856</v>
      </c>
      <c r="T149" s="34">
        <v>0.30959752321981426</v>
      </c>
      <c r="U149" s="33">
        <v>94.117647058823536</v>
      </c>
      <c r="V149" s="22"/>
    </row>
    <row r="150" spans="2:22">
      <c r="B150" s="341"/>
      <c r="C150" s="30" t="s">
        <v>995</v>
      </c>
      <c r="D150" s="31">
        <v>1</v>
      </c>
      <c r="E150" s="34">
        <v>0.19083969465648856</v>
      </c>
      <c r="F150" s="34">
        <v>0.19723865877712032</v>
      </c>
      <c r="G150" s="33">
        <v>74.556213017751475</v>
      </c>
      <c r="H150" s="22"/>
      <c r="I150" s="341"/>
      <c r="J150" s="30" t="s">
        <v>715</v>
      </c>
      <c r="K150" s="31">
        <v>3</v>
      </c>
      <c r="L150" s="34">
        <v>0.5725190839694656</v>
      </c>
      <c r="M150" s="34">
        <v>0.70754716981132071</v>
      </c>
      <c r="N150" s="33">
        <v>81.603773584905667</v>
      </c>
      <c r="O150" s="22"/>
      <c r="P150" s="341"/>
      <c r="Q150" s="30" t="s">
        <v>443</v>
      </c>
      <c r="R150" s="31">
        <v>1</v>
      </c>
      <c r="S150" s="34">
        <v>0.19083969465648856</v>
      </c>
      <c r="T150" s="34">
        <v>0.30959752321981426</v>
      </c>
      <c r="U150" s="33">
        <v>94.427244582043343</v>
      </c>
      <c r="V150" s="22"/>
    </row>
    <row r="151" spans="2:22">
      <c r="B151" s="341"/>
      <c r="C151" s="30" t="s">
        <v>407</v>
      </c>
      <c r="D151" s="31">
        <v>1</v>
      </c>
      <c r="E151" s="34">
        <v>0.19083969465648856</v>
      </c>
      <c r="F151" s="34">
        <v>0.19723865877712032</v>
      </c>
      <c r="G151" s="33">
        <v>74.753451676528599</v>
      </c>
      <c r="H151" s="22"/>
      <c r="I151" s="341"/>
      <c r="J151" s="30" t="s">
        <v>1083</v>
      </c>
      <c r="K151" s="31">
        <v>1</v>
      </c>
      <c r="L151" s="34">
        <v>0.19083969465648856</v>
      </c>
      <c r="M151" s="34">
        <v>0.23584905660377359</v>
      </c>
      <c r="N151" s="33">
        <v>81.839622641509436</v>
      </c>
      <c r="O151" s="22"/>
      <c r="P151" s="341"/>
      <c r="Q151" s="30" t="s">
        <v>724</v>
      </c>
      <c r="R151" s="31">
        <v>1</v>
      </c>
      <c r="S151" s="34">
        <v>0.19083969465648856</v>
      </c>
      <c r="T151" s="34">
        <v>0.30959752321981426</v>
      </c>
      <c r="U151" s="33">
        <v>94.736842105263165</v>
      </c>
      <c r="V151" s="22"/>
    </row>
    <row r="152" spans="2:22">
      <c r="B152" s="341"/>
      <c r="C152" s="30" t="s">
        <v>1063</v>
      </c>
      <c r="D152" s="31">
        <v>1</v>
      </c>
      <c r="E152" s="34">
        <v>0.19083969465648856</v>
      </c>
      <c r="F152" s="34">
        <v>0.19723865877712032</v>
      </c>
      <c r="G152" s="33">
        <v>74.950690335305723</v>
      </c>
      <c r="H152" s="22"/>
      <c r="I152" s="341"/>
      <c r="J152" s="30" t="s">
        <v>1084</v>
      </c>
      <c r="K152" s="31">
        <v>1</v>
      </c>
      <c r="L152" s="34">
        <v>0.19083969465648856</v>
      </c>
      <c r="M152" s="34">
        <v>0.23584905660377359</v>
      </c>
      <c r="N152" s="33">
        <v>82.075471698113205</v>
      </c>
      <c r="O152" s="22"/>
      <c r="P152" s="341"/>
      <c r="Q152" s="30" t="s">
        <v>444</v>
      </c>
      <c r="R152" s="31">
        <v>3</v>
      </c>
      <c r="S152" s="34">
        <v>0.5725190839694656</v>
      </c>
      <c r="T152" s="34">
        <v>0.92879256965944268</v>
      </c>
      <c r="U152" s="33">
        <v>95.6656346749226</v>
      </c>
      <c r="V152" s="22"/>
    </row>
    <row r="153" spans="2:22">
      <c r="B153" s="341"/>
      <c r="C153" s="30" t="s">
        <v>1064</v>
      </c>
      <c r="D153" s="31">
        <v>1</v>
      </c>
      <c r="E153" s="34">
        <v>0.19083969465648856</v>
      </c>
      <c r="F153" s="34">
        <v>0.19723865877712032</v>
      </c>
      <c r="G153" s="33">
        <v>75.147928994082847</v>
      </c>
      <c r="H153" s="22"/>
      <c r="I153" s="341"/>
      <c r="J153" s="30" t="s">
        <v>426</v>
      </c>
      <c r="K153" s="31">
        <v>4</v>
      </c>
      <c r="L153" s="34">
        <v>0.76335877862595425</v>
      </c>
      <c r="M153" s="34">
        <v>0.94339622641509435</v>
      </c>
      <c r="N153" s="33">
        <v>83.018867924528308</v>
      </c>
      <c r="O153" s="22"/>
      <c r="P153" s="341"/>
      <c r="Q153" s="30" t="s">
        <v>446</v>
      </c>
      <c r="R153" s="31">
        <v>1</v>
      </c>
      <c r="S153" s="34">
        <v>0.19083969465648856</v>
      </c>
      <c r="T153" s="34">
        <v>0.30959752321981426</v>
      </c>
      <c r="U153" s="33">
        <v>95.975232198142422</v>
      </c>
      <c r="V153" s="22"/>
    </row>
    <row r="154" spans="2:22">
      <c r="B154" s="341"/>
      <c r="C154" s="30" t="s">
        <v>408</v>
      </c>
      <c r="D154" s="31">
        <v>2</v>
      </c>
      <c r="E154" s="34">
        <v>0.38167938931297712</v>
      </c>
      <c r="F154" s="34">
        <v>0.39447731755424065</v>
      </c>
      <c r="G154" s="33">
        <v>75.54240631163708</v>
      </c>
      <c r="H154" s="22"/>
      <c r="I154" s="341"/>
      <c r="J154" s="30" t="s">
        <v>716</v>
      </c>
      <c r="K154" s="31">
        <v>4</v>
      </c>
      <c r="L154" s="34">
        <v>0.76335877862595425</v>
      </c>
      <c r="M154" s="34">
        <v>0.94339622641509435</v>
      </c>
      <c r="N154" s="33">
        <v>83.962264150943398</v>
      </c>
      <c r="O154" s="22"/>
      <c r="P154" s="341"/>
      <c r="Q154" s="30" t="s">
        <v>1107</v>
      </c>
      <c r="R154" s="31">
        <v>1</v>
      </c>
      <c r="S154" s="34">
        <v>0.19083969465648856</v>
      </c>
      <c r="T154" s="34">
        <v>0.30959752321981426</v>
      </c>
      <c r="U154" s="33">
        <v>96.284829721362229</v>
      </c>
      <c r="V154" s="22"/>
    </row>
    <row r="155" spans="2:22">
      <c r="B155" s="341"/>
      <c r="C155" s="30" t="s">
        <v>1065</v>
      </c>
      <c r="D155" s="31">
        <v>1</v>
      </c>
      <c r="E155" s="34">
        <v>0.19083969465648856</v>
      </c>
      <c r="F155" s="34">
        <v>0.19723865877712032</v>
      </c>
      <c r="G155" s="33">
        <v>75.739644970414204</v>
      </c>
      <c r="H155" s="22"/>
      <c r="I155" s="341"/>
      <c r="J155" s="30" t="s">
        <v>427</v>
      </c>
      <c r="K155" s="31">
        <v>1</v>
      </c>
      <c r="L155" s="34">
        <v>0.19083969465648856</v>
      </c>
      <c r="M155" s="34">
        <v>0.23584905660377359</v>
      </c>
      <c r="N155" s="33">
        <v>84.198113207547166</v>
      </c>
      <c r="O155" s="22"/>
      <c r="P155" s="341"/>
      <c r="Q155" s="30" t="s">
        <v>448</v>
      </c>
      <c r="R155" s="31">
        <v>2</v>
      </c>
      <c r="S155" s="34">
        <v>0.38167938931297712</v>
      </c>
      <c r="T155" s="34">
        <v>0.61919504643962853</v>
      </c>
      <c r="U155" s="33">
        <v>96.904024767801857</v>
      </c>
      <c r="V155" s="22"/>
    </row>
    <row r="156" spans="2:22">
      <c r="B156" s="341"/>
      <c r="C156" s="30" t="s">
        <v>1066</v>
      </c>
      <c r="D156" s="31">
        <v>1</v>
      </c>
      <c r="E156" s="34">
        <v>0.19083969465648856</v>
      </c>
      <c r="F156" s="34">
        <v>0.19723865877712032</v>
      </c>
      <c r="G156" s="33">
        <v>75.936883629191328</v>
      </c>
      <c r="H156" s="22"/>
      <c r="I156" s="341"/>
      <c r="J156" s="30" t="s">
        <v>717</v>
      </c>
      <c r="K156" s="31">
        <v>1</v>
      </c>
      <c r="L156" s="34">
        <v>0.19083969465648856</v>
      </c>
      <c r="M156" s="34">
        <v>0.23584905660377359</v>
      </c>
      <c r="N156" s="33">
        <v>84.433962264150949</v>
      </c>
      <c r="O156" s="22"/>
      <c r="P156" s="341"/>
      <c r="Q156" s="30" t="s">
        <v>449</v>
      </c>
      <c r="R156" s="31">
        <v>1</v>
      </c>
      <c r="S156" s="34">
        <v>0.19083969465648856</v>
      </c>
      <c r="T156" s="34">
        <v>0.30959752321981426</v>
      </c>
      <c r="U156" s="33">
        <v>97.213622291021679</v>
      </c>
      <c r="V156" s="22"/>
    </row>
    <row r="157" spans="2:22">
      <c r="B157" s="341"/>
      <c r="C157" s="30" t="s">
        <v>409</v>
      </c>
      <c r="D157" s="31">
        <v>1</v>
      </c>
      <c r="E157" s="34">
        <v>0.19083969465648856</v>
      </c>
      <c r="F157" s="34">
        <v>0.19723865877712032</v>
      </c>
      <c r="G157" s="33">
        <v>76.134122287968438</v>
      </c>
      <c r="H157" s="22"/>
      <c r="I157" s="341"/>
      <c r="J157" s="30" t="s">
        <v>908</v>
      </c>
      <c r="K157" s="31">
        <v>1</v>
      </c>
      <c r="L157" s="34">
        <v>0.19083969465648856</v>
      </c>
      <c r="M157" s="34">
        <v>0.23584905660377359</v>
      </c>
      <c r="N157" s="33">
        <v>84.669811320754718</v>
      </c>
      <c r="O157" s="22"/>
      <c r="P157" s="341"/>
      <c r="Q157" s="30" t="s">
        <v>1071</v>
      </c>
      <c r="R157" s="31">
        <v>1</v>
      </c>
      <c r="S157" s="34">
        <v>0.19083969465648856</v>
      </c>
      <c r="T157" s="34">
        <v>0.30959752321981426</v>
      </c>
      <c r="U157" s="33">
        <v>97.523219814241486</v>
      </c>
      <c r="V157" s="22"/>
    </row>
    <row r="158" spans="2:22">
      <c r="B158" s="341"/>
      <c r="C158" s="30" t="s">
        <v>410</v>
      </c>
      <c r="D158" s="31">
        <v>1</v>
      </c>
      <c r="E158" s="34">
        <v>0.19083969465648856</v>
      </c>
      <c r="F158" s="34">
        <v>0.19723865877712032</v>
      </c>
      <c r="G158" s="33">
        <v>76.331360946745562</v>
      </c>
      <c r="H158" s="22"/>
      <c r="I158" s="341"/>
      <c r="J158" s="30" t="s">
        <v>718</v>
      </c>
      <c r="K158" s="31">
        <v>2</v>
      </c>
      <c r="L158" s="34">
        <v>0.38167938931297712</v>
      </c>
      <c r="M158" s="34">
        <v>0.47169811320754718</v>
      </c>
      <c r="N158" s="33">
        <v>85.14150943396227</v>
      </c>
      <c r="O158" s="22"/>
      <c r="P158" s="341"/>
      <c r="Q158" s="30" t="s">
        <v>911</v>
      </c>
      <c r="R158" s="31">
        <v>2</v>
      </c>
      <c r="S158" s="34">
        <v>0.38167938931297712</v>
      </c>
      <c r="T158" s="34">
        <v>0.61919504643962853</v>
      </c>
      <c r="U158" s="33">
        <v>98.142414860681114</v>
      </c>
      <c r="V158" s="22"/>
    </row>
    <row r="159" spans="2:22">
      <c r="B159" s="341"/>
      <c r="C159" s="30" t="s">
        <v>411</v>
      </c>
      <c r="D159" s="31">
        <v>1</v>
      </c>
      <c r="E159" s="34">
        <v>0.19083969465648856</v>
      </c>
      <c r="F159" s="34">
        <v>0.19723865877712032</v>
      </c>
      <c r="G159" s="33">
        <v>76.528599605522686</v>
      </c>
      <c r="H159" s="22"/>
      <c r="I159" s="341"/>
      <c r="J159" s="30" t="s">
        <v>428</v>
      </c>
      <c r="K159" s="31">
        <v>4</v>
      </c>
      <c r="L159" s="34">
        <v>0.76335877862595425</v>
      </c>
      <c r="M159" s="34">
        <v>0.94339622641509435</v>
      </c>
      <c r="N159" s="33">
        <v>86.084905660377359</v>
      </c>
      <c r="O159" s="22"/>
      <c r="P159" s="341"/>
      <c r="Q159" s="30" t="s">
        <v>451</v>
      </c>
      <c r="R159" s="31">
        <v>1</v>
      </c>
      <c r="S159" s="34">
        <v>0.19083969465648856</v>
      </c>
      <c r="T159" s="34">
        <v>0.30959752321981426</v>
      </c>
      <c r="U159" s="33">
        <v>98.452012383900936</v>
      </c>
      <c r="V159" s="22"/>
    </row>
    <row r="160" spans="2:22">
      <c r="B160" s="341"/>
      <c r="C160" s="30" t="s">
        <v>412</v>
      </c>
      <c r="D160" s="31">
        <v>1</v>
      </c>
      <c r="E160" s="34">
        <v>0.19083969465648856</v>
      </c>
      <c r="F160" s="34">
        <v>0.19723865877712032</v>
      </c>
      <c r="G160" s="33">
        <v>76.725838264299796</v>
      </c>
      <c r="H160" s="22"/>
      <c r="I160" s="341"/>
      <c r="J160" s="30" t="s">
        <v>429</v>
      </c>
      <c r="K160" s="31">
        <v>3</v>
      </c>
      <c r="L160" s="34">
        <v>0.5725190839694656</v>
      </c>
      <c r="M160" s="34">
        <v>0.70754716981132071</v>
      </c>
      <c r="N160" s="33">
        <v>86.79245283018868</v>
      </c>
      <c r="O160" s="22"/>
      <c r="P160" s="341"/>
      <c r="Q160" s="30" t="s">
        <v>452</v>
      </c>
      <c r="R160" s="31">
        <v>1</v>
      </c>
      <c r="S160" s="34">
        <v>0.19083969465648856</v>
      </c>
      <c r="T160" s="34">
        <v>0.30959752321981426</v>
      </c>
      <c r="U160" s="33">
        <v>98.761609907120743</v>
      </c>
      <c r="V160" s="22"/>
    </row>
    <row r="161" spans="2:22">
      <c r="B161" s="341"/>
      <c r="C161" s="30" t="s">
        <v>413</v>
      </c>
      <c r="D161" s="31">
        <v>1</v>
      </c>
      <c r="E161" s="34">
        <v>0.19083969465648856</v>
      </c>
      <c r="F161" s="34">
        <v>0.19723865877712032</v>
      </c>
      <c r="G161" s="33">
        <v>76.92307692307692</v>
      </c>
      <c r="H161" s="22"/>
      <c r="I161" s="341"/>
      <c r="J161" s="30" t="s">
        <v>430</v>
      </c>
      <c r="K161" s="31">
        <v>1</v>
      </c>
      <c r="L161" s="34">
        <v>0.19083969465648856</v>
      </c>
      <c r="M161" s="34">
        <v>0.23584905660377359</v>
      </c>
      <c r="N161" s="33">
        <v>87.028301886792448</v>
      </c>
      <c r="O161" s="22"/>
      <c r="P161" s="341"/>
      <c r="Q161" s="30" t="s">
        <v>453</v>
      </c>
      <c r="R161" s="31">
        <v>1</v>
      </c>
      <c r="S161" s="34">
        <v>0.19083969465648856</v>
      </c>
      <c r="T161" s="34">
        <v>0.30959752321981426</v>
      </c>
      <c r="U161" s="33">
        <v>99.071207430340564</v>
      </c>
      <c r="V161" s="22"/>
    </row>
    <row r="162" spans="2:22">
      <c r="B162" s="341"/>
      <c r="C162" s="30" t="s">
        <v>414</v>
      </c>
      <c r="D162" s="31">
        <v>1</v>
      </c>
      <c r="E162" s="34">
        <v>0.19083969465648856</v>
      </c>
      <c r="F162" s="34">
        <v>0.19723865877712032</v>
      </c>
      <c r="G162" s="33">
        <v>77.120315581854044</v>
      </c>
      <c r="H162" s="22"/>
      <c r="I162" s="341"/>
      <c r="J162" s="30" t="s">
        <v>431</v>
      </c>
      <c r="K162" s="31">
        <v>2</v>
      </c>
      <c r="L162" s="34">
        <v>0.38167938931297712</v>
      </c>
      <c r="M162" s="34">
        <v>0.47169811320754718</v>
      </c>
      <c r="N162" s="33">
        <v>87.5</v>
      </c>
      <c r="O162" s="22"/>
      <c r="P162" s="341"/>
      <c r="Q162" s="30" t="s">
        <v>912</v>
      </c>
      <c r="R162" s="31">
        <v>1</v>
      </c>
      <c r="S162" s="34">
        <v>0.19083969465648856</v>
      </c>
      <c r="T162" s="34">
        <v>0.30959752321981426</v>
      </c>
      <c r="U162" s="33">
        <v>99.380804953560371</v>
      </c>
      <c r="V162" s="22"/>
    </row>
    <row r="163" spans="2:22">
      <c r="B163" s="341"/>
      <c r="C163" s="30" t="s">
        <v>415</v>
      </c>
      <c r="D163" s="31">
        <v>2</v>
      </c>
      <c r="E163" s="34">
        <v>0.38167938931297712</v>
      </c>
      <c r="F163" s="34">
        <v>0.39447731755424065</v>
      </c>
      <c r="G163" s="33">
        <v>77.514792899408278</v>
      </c>
      <c r="H163" s="22"/>
      <c r="I163" s="341"/>
      <c r="J163" s="30" t="s">
        <v>719</v>
      </c>
      <c r="K163" s="31">
        <v>1</v>
      </c>
      <c r="L163" s="34">
        <v>0.19083969465648856</v>
      </c>
      <c r="M163" s="34">
        <v>0.23584905660377359</v>
      </c>
      <c r="N163" s="33">
        <v>87.735849056603769</v>
      </c>
      <c r="O163" s="22"/>
      <c r="P163" s="341"/>
      <c r="Q163" s="30" t="s">
        <v>913</v>
      </c>
      <c r="R163" s="31">
        <v>2</v>
      </c>
      <c r="S163" s="34">
        <v>0.38167938931297712</v>
      </c>
      <c r="T163" s="34">
        <v>0.61919504643962853</v>
      </c>
      <c r="U163" s="33">
        <v>100</v>
      </c>
      <c r="V163" s="22"/>
    </row>
    <row r="164" spans="2:22">
      <c r="B164" s="341"/>
      <c r="C164" s="30" t="s">
        <v>416</v>
      </c>
      <c r="D164" s="31">
        <v>4</v>
      </c>
      <c r="E164" s="34">
        <v>0.76335877862595425</v>
      </c>
      <c r="F164" s="34">
        <v>0.78895463510848129</v>
      </c>
      <c r="G164" s="33">
        <v>78.303747534516759</v>
      </c>
      <c r="H164" s="22"/>
      <c r="I164" s="341"/>
      <c r="J164" s="30" t="s">
        <v>433</v>
      </c>
      <c r="K164" s="31">
        <v>3</v>
      </c>
      <c r="L164" s="34">
        <v>0.5725190839694656</v>
      </c>
      <c r="M164" s="34">
        <v>0.70754716981132071</v>
      </c>
      <c r="N164" s="33">
        <v>88.443396226415089</v>
      </c>
      <c r="O164" s="22"/>
      <c r="P164" s="341"/>
      <c r="Q164" s="35" t="s">
        <v>0</v>
      </c>
      <c r="R164" s="31">
        <v>323</v>
      </c>
      <c r="S164" s="32">
        <v>61.641221374045799</v>
      </c>
      <c r="T164" s="32">
        <v>100</v>
      </c>
      <c r="U164" s="36"/>
      <c r="V164" s="22"/>
    </row>
    <row r="165" spans="2:22">
      <c r="B165" s="341"/>
      <c r="C165" s="30" t="s">
        <v>1067</v>
      </c>
      <c r="D165" s="31">
        <v>1</v>
      </c>
      <c r="E165" s="34">
        <v>0.19083969465648856</v>
      </c>
      <c r="F165" s="34">
        <v>0.19723865877712032</v>
      </c>
      <c r="G165" s="33">
        <v>78.500986193293883</v>
      </c>
      <c r="H165" s="22"/>
      <c r="I165" s="341"/>
      <c r="J165" s="30" t="s">
        <v>998</v>
      </c>
      <c r="K165" s="31">
        <v>1</v>
      </c>
      <c r="L165" s="34">
        <v>0.19083969465648856</v>
      </c>
      <c r="M165" s="34">
        <v>0.23584905660377359</v>
      </c>
      <c r="N165" s="33">
        <v>88.679245283018872</v>
      </c>
      <c r="O165" s="22"/>
      <c r="P165" s="37" t="s">
        <v>26</v>
      </c>
      <c r="Q165" s="35" t="s">
        <v>27</v>
      </c>
      <c r="R165" s="31">
        <v>201</v>
      </c>
      <c r="S165" s="32">
        <v>38.358778625954201</v>
      </c>
      <c r="T165" s="38"/>
      <c r="U165" s="36"/>
      <c r="V165" s="22"/>
    </row>
    <row r="166" spans="2:22" ht="15.75" thickBot="1">
      <c r="B166" s="341"/>
      <c r="C166" s="30" t="s">
        <v>996</v>
      </c>
      <c r="D166" s="31">
        <v>1</v>
      </c>
      <c r="E166" s="34">
        <v>0.19083969465648856</v>
      </c>
      <c r="F166" s="34">
        <v>0.19723865877712032</v>
      </c>
      <c r="G166" s="33">
        <v>78.698224852071007</v>
      </c>
      <c r="H166" s="22"/>
      <c r="I166" s="341"/>
      <c r="J166" s="30" t="s">
        <v>434</v>
      </c>
      <c r="K166" s="31">
        <v>1</v>
      </c>
      <c r="L166" s="34">
        <v>0.19083969465648856</v>
      </c>
      <c r="M166" s="34">
        <v>0.23584905660377359</v>
      </c>
      <c r="N166" s="33">
        <v>88.915094339622641</v>
      </c>
      <c r="O166" s="22"/>
      <c r="P166" s="342" t="s">
        <v>0</v>
      </c>
      <c r="Q166" s="343"/>
      <c r="R166" s="39">
        <v>524</v>
      </c>
      <c r="S166" s="40">
        <v>100</v>
      </c>
      <c r="T166" s="41"/>
      <c r="U166" s="42"/>
      <c r="V166" s="22"/>
    </row>
    <row r="167" spans="2:22" ht="15.75" thickTop="1">
      <c r="B167" s="341"/>
      <c r="C167" s="30" t="s">
        <v>417</v>
      </c>
      <c r="D167" s="31">
        <v>2</v>
      </c>
      <c r="E167" s="34">
        <v>0.38167938931297712</v>
      </c>
      <c r="F167" s="34">
        <v>0.39447731755424065</v>
      </c>
      <c r="G167" s="33">
        <v>79.092702169625241</v>
      </c>
      <c r="H167" s="22"/>
      <c r="I167" s="341"/>
      <c r="J167" s="30" t="s">
        <v>435</v>
      </c>
      <c r="K167" s="31">
        <v>1</v>
      </c>
      <c r="L167" s="34">
        <v>0.19083969465648856</v>
      </c>
      <c r="M167" s="34">
        <v>0.23584905660377359</v>
      </c>
      <c r="N167" s="33">
        <v>89.15094339622641</v>
      </c>
      <c r="O167" s="22"/>
    </row>
    <row r="168" spans="2:22">
      <c r="B168" s="341"/>
      <c r="C168" s="30" t="s">
        <v>418</v>
      </c>
      <c r="D168" s="31">
        <v>1</v>
      </c>
      <c r="E168" s="34">
        <v>0.19083969465648856</v>
      </c>
      <c r="F168" s="34">
        <v>0.19723865877712032</v>
      </c>
      <c r="G168" s="33">
        <v>79.289940828402365</v>
      </c>
      <c r="H168" s="22"/>
      <c r="I168" s="341"/>
      <c r="J168" s="30" t="s">
        <v>436</v>
      </c>
      <c r="K168" s="31">
        <v>1</v>
      </c>
      <c r="L168" s="34">
        <v>0.19083969465648856</v>
      </c>
      <c r="M168" s="34">
        <v>0.23584905660377359</v>
      </c>
      <c r="N168" s="33">
        <v>89.386792452830193</v>
      </c>
      <c r="O168" s="22"/>
    </row>
    <row r="169" spans="2:22" ht="15.75" thickBot="1">
      <c r="B169" s="341"/>
      <c r="C169" s="30" t="s">
        <v>419</v>
      </c>
      <c r="D169" s="31">
        <v>2</v>
      </c>
      <c r="E169" s="34">
        <v>0.38167938931297712</v>
      </c>
      <c r="F169" s="34">
        <v>0.39447731755424065</v>
      </c>
      <c r="G169" s="33">
        <v>79.684418145956613</v>
      </c>
      <c r="H169" s="22"/>
      <c r="I169" s="341"/>
      <c r="J169" s="30" t="s">
        <v>437</v>
      </c>
      <c r="K169" s="31">
        <v>1</v>
      </c>
      <c r="L169" s="34">
        <v>0.19083969465648856</v>
      </c>
      <c r="M169" s="34">
        <v>0.23584905660377359</v>
      </c>
      <c r="N169" s="33">
        <v>89.622641509433961</v>
      </c>
      <c r="O169" s="22"/>
      <c r="P169" s="339" t="s">
        <v>727</v>
      </c>
      <c r="Q169" s="339"/>
      <c r="R169" s="339"/>
      <c r="S169" s="339"/>
      <c r="T169" s="339"/>
      <c r="U169" s="339"/>
      <c r="V169" s="22"/>
    </row>
    <row r="170" spans="2:22" ht="26.25" thickTop="1" thickBot="1">
      <c r="B170" s="341"/>
      <c r="C170" s="30" t="s">
        <v>421</v>
      </c>
      <c r="D170" s="31">
        <v>1</v>
      </c>
      <c r="E170" s="34">
        <v>0.19083969465648856</v>
      </c>
      <c r="F170" s="34">
        <v>0.19723865877712032</v>
      </c>
      <c r="G170" s="33">
        <v>79.881656804733723</v>
      </c>
      <c r="H170" s="22"/>
      <c r="I170" s="341"/>
      <c r="J170" s="30" t="s">
        <v>438</v>
      </c>
      <c r="K170" s="31">
        <v>1</v>
      </c>
      <c r="L170" s="34">
        <v>0.19083969465648856</v>
      </c>
      <c r="M170" s="34">
        <v>0.23584905660377359</v>
      </c>
      <c r="N170" s="33">
        <v>89.85849056603773</v>
      </c>
      <c r="O170" s="22"/>
      <c r="P170" s="337" t="s">
        <v>1033</v>
      </c>
      <c r="Q170" s="338"/>
      <c r="R170" s="23" t="s">
        <v>22</v>
      </c>
      <c r="S170" s="24" t="s">
        <v>23</v>
      </c>
      <c r="T170" s="24" t="s">
        <v>24</v>
      </c>
      <c r="U170" s="25" t="s">
        <v>25</v>
      </c>
      <c r="V170" s="22"/>
    </row>
    <row r="171" spans="2:22" ht="15.75" thickTop="1">
      <c r="B171" s="341"/>
      <c r="C171" s="30" t="s">
        <v>906</v>
      </c>
      <c r="D171" s="31">
        <v>1</v>
      </c>
      <c r="E171" s="34">
        <v>0.19083969465648856</v>
      </c>
      <c r="F171" s="34">
        <v>0.19723865877712032</v>
      </c>
      <c r="G171" s="33">
        <v>80.078895463510847</v>
      </c>
      <c r="H171" s="22"/>
      <c r="I171" s="341"/>
      <c r="J171" s="30" t="s">
        <v>1070</v>
      </c>
      <c r="K171" s="31">
        <v>1</v>
      </c>
      <c r="L171" s="34">
        <v>0.19083969465648856</v>
      </c>
      <c r="M171" s="34">
        <v>0.23584905660377359</v>
      </c>
      <c r="N171" s="33">
        <v>90.094339622641513</v>
      </c>
      <c r="O171" s="22"/>
      <c r="P171" s="340" t="s">
        <v>1032</v>
      </c>
      <c r="Q171" s="45" t="s">
        <v>1033</v>
      </c>
      <c r="R171" s="27">
        <v>201</v>
      </c>
      <c r="S171" s="43">
        <v>38.358778625954201</v>
      </c>
      <c r="T171" s="43">
        <v>38.358778625954201</v>
      </c>
      <c r="U171" s="44">
        <v>38.358778625954201</v>
      </c>
      <c r="V171" s="22"/>
    </row>
    <row r="172" spans="2:22" ht="24">
      <c r="B172" s="341"/>
      <c r="C172" s="30" t="s">
        <v>1068</v>
      </c>
      <c r="D172" s="31">
        <v>1</v>
      </c>
      <c r="E172" s="34">
        <v>0.19083969465648856</v>
      </c>
      <c r="F172" s="34">
        <v>0.19723865877712032</v>
      </c>
      <c r="G172" s="33">
        <v>80.276134122287971</v>
      </c>
      <c r="H172" s="22"/>
      <c r="I172" s="341"/>
      <c r="J172" s="30" t="s">
        <v>439</v>
      </c>
      <c r="K172" s="31">
        <v>2</v>
      </c>
      <c r="L172" s="34">
        <v>0.38167938931297712</v>
      </c>
      <c r="M172" s="34">
        <v>0.47169811320754718</v>
      </c>
      <c r="N172" s="33">
        <v>90.566037735849051</v>
      </c>
      <c r="O172" s="22"/>
      <c r="P172" s="341"/>
      <c r="Q172" s="35" t="s">
        <v>1108</v>
      </c>
      <c r="R172" s="31">
        <v>1</v>
      </c>
      <c r="S172" s="34">
        <v>0.19083969465648856</v>
      </c>
      <c r="T172" s="34">
        <v>0.19083969465648856</v>
      </c>
      <c r="U172" s="33">
        <v>38.549618320610683</v>
      </c>
      <c r="V172" s="22"/>
    </row>
    <row r="173" spans="2:22">
      <c r="B173" s="341"/>
      <c r="C173" s="30" t="s">
        <v>422</v>
      </c>
      <c r="D173" s="31">
        <v>1</v>
      </c>
      <c r="E173" s="34">
        <v>0.19083969465648856</v>
      </c>
      <c r="F173" s="34">
        <v>0.19723865877712032</v>
      </c>
      <c r="G173" s="33">
        <v>80.473372781065095</v>
      </c>
      <c r="H173" s="22"/>
      <c r="I173" s="341"/>
      <c r="J173" s="30" t="s">
        <v>720</v>
      </c>
      <c r="K173" s="31">
        <v>2</v>
      </c>
      <c r="L173" s="34">
        <v>0.38167938931297712</v>
      </c>
      <c r="M173" s="34">
        <v>0.47169811320754718</v>
      </c>
      <c r="N173" s="33">
        <v>91.037735849056602</v>
      </c>
      <c r="O173" s="22"/>
      <c r="P173" s="341"/>
      <c r="Q173" s="35" t="s">
        <v>941</v>
      </c>
      <c r="R173" s="31">
        <v>1</v>
      </c>
      <c r="S173" s="34">
        <v>0.19083969465648856</v>
      </c>
      <c r="T173" s="34">
        <v>0.19083969465648856</v>
      </c>
      <c r="U173" s="33">
        <v>38.740458015267173</v>
      </c>
      <c r="V173" s="22"/>
    </row>
    <row r="174" spans="2:22">
      <c r="B174" s="341"/>
      <c r="C174" s="30" t="s">
        <v>423</v>
      </c>
      <c r="D174" s="31">
        <v>1</v>
      </c>
      <c r="E174" s="34">
        <v>0.19083969465648856</v>
      </c>
      <c r="F174" s="34">
        <v>0.19723865877712032</v>
      </c>
      <c r="G174" s="33">
        <v>80.670611439842205</v>
      </c>
      <c r="H174" s="22"/>
      <c r="I174" s="341"/>
      <c r="J174" s="30" t="s">
        <v>440</v>
      </c>
      <c r="K174" s="31">
        <v>5</v>
      </c>
      <c r="L174" s="34">
        <v>0.95419847328244278</v>
      </c>
      <c r="M174" s="32">
        <v>1.179245283018868</v>
      </c>
      <c r="N174" s="33">
        <v>92.216981132075475</v>
      </c>
      <c r="O174" s="22"/>
      <c r="P174" s="341"/>
      <c r="Q174" s="35" t="s">
        <v>728</v>
      </c>
      <c r="R174" s="31">
        <v>1</v>
      </c>
      <c r="S174" s="34">
        <v>0.19083969465648856</v>
      </c>
      <c r="T174" s="34">
        <v>0.19083969465648856</v>
      </c>
      <c r="U174" s="33">
        <v>38.931297709923662</v>
      </c>
      <c r="V174" s="22"/>
    </row>
    <row r="175" spans="2:22" ht="24">
      <c r="B175" s="341"/>
      <c r="C175" s="30" t="s">
        <v>424</v>
      </c>
      <c r="D175" s="31">
        <v>1</v>
      </c>
      <c r="E175" s="34">
        <v>0.19083969465648856</v>
      </c>
      <c r="F175" s="34">
        <v>0.19723865877712032</v>
      </c>
      <c r="G175" s="33">
        <v>80.867850098619328</v>
      </c>
      <c r="H175" s="22"/>
      <c r="I175" s="341"/>
      <c r="J175" s="30" t="s">
        <v>721</v>
      </c>
      <c r="K175" s="31">
        <v>1</v>
      </c>
      <c r="L175" s="34">
        <v>0.19083969465648856</v>
      </c>
      <c r="M175" s="34">
        <v>0.23584905660377359</v>
      </c>
      <c r="N175" s="33">
        <v>92.452830188679243</v>
      </c>
      <c r="O175" s="22"/>
      <c r="P175" s="341"/>
      <c r="Q175" s="35" t="s">
        <v>729</v>
      </c>
      <c r="R175" s="31">
        <v>1</v>
      </c>
      <c r="S175" s="34">
        <v>0.19083969465648856</v>
      </c>
      <c r="T175" s="34">
        <v>0.19083969465648856</v>
      </c>
      <c r="U175" s="33">
        <v>39.122137404580151</v>
      </c>
      <c r="V175" s="22"/>
    </row>
    <row r="176" spans="2:22">
      <c r="B176" s="341"/>
      <c r="C176" s="30" t="s">
        <v>425</v>
      </c>
      <c r="D176" s="31">
        <v>1</v>
      </c>
      <c r="E176" s="34">
        <v>0.19083969465648856</v>
      </c>
      <c r="F176" s="34">
        <v>0.19723865877712032</v>
      </c>
      <c r="G176" s="33">
        <v>81.065088757396452</v>
      </c>
      <c r="H176" s="22"/>
      <c r="I176" s="341"/>
      <c r="J176" s="30" t="s">
        <v>722</v>
      </c>
      <c r="K176" s="31">
        <v>1</v>
      </c>
      <c r="L176" s="34">
        <v>0.19083969465648856</v>
      </c>
      <c r="M176" s="34">
        <v>0.23584905660377359</v>
      </c>
      <c r="N176" s="33">
        <v>92.688679245283012</v>
      </c>
      <c r="O176" s="22"/>
      <c r="P176" s="341"/>
      <c r="Q176" s="35" t="s">
        <v>31</v>
      </c>
      <c r="R176" s="31">
        <v>1</v>
      </c>
      <c r="S176" s="34">
        <v>0.19083969465648856</v>
      </c>
      <c r="T176" s="34">
        <v>0.19083969465648856</v>
      </c>
      <c r="U176" s="33">
        <v>39.31297709923664</v>
      </c>
      <c r="V176" s="22"/>
    </row>
    <row r="177" spans="2:22">
      <c r="B177" s="341"/>
      <c r="C177" s="30" t="s">
        <v>907</v>
      </c>
      <c r="D177" s="31">
        <v>1</v>
      </c>
      <c r="E177" s="34">
        <v>0.19083969465648856</v>
      </c>
      <c r="F177" s="34">
        <v>0.19723865877712032</v>
      </c>
      <c r="G177" s="33">
        <v>81.262327416173576</v>
      </c>
      <c r="H177" s="22"/>
      <c r="I177" s="341"/>
      <c r="J177" s="30" t="s">
        <v>1085</v>
      </c>
      <c r="K177" s="31">
        <v>1</v>
      </c>
      <c r="L177" s="34">
        <v>0.19083969465648856</v>
      </c>
      <c r="M177" s="34">
        <v>0.23584905660377359</v>
      </c>
      <c r="N177" s="33">
        <v>92.924528301886795</v>
      </c>
      <c r="O177" s="22"/>
      <c r="P177" s="341"/>
      <c r="Q177" s="35" t="s">
        <v>730</v>
      </c>
      <c r="R177" s="31">
        <v>1</v>
      </c>
      <c r="S177" s="34">
        <v>0.19083969465648856</v>
      </c>
      <c r="T177" s="34">
        <v>0.19083969465648856</v>
      </c>
      <c r="U177" s="33">
        <v>39.503816793893129</v>
      </c>
      <c r="V177" s="22"/>
    </row>
    <row r="178" spans="2:22">
      <c r="B178" s="341"/>
      <c r="C178" s="30" t="s">
        <v>426</v>
      </c>
      <c r="D178" s="31">
        <v>2</v>
      </c>
      <c r="E178" s="34">
        <v>0.38167938931297712</v>
      </c>
      <c r="F178" s="34">
        <v>0.39447731755424065</v>
      </c>
      <c r="G178" s="33">
        <v>81.65680473372781</v>
      </c>
      <c r="H178" s="22"/>
      <c r="I178" s="341"/>
      <c r="J178" s="30" t="s">
        <v>1086</v>
      </c>
      <c r="K178" s="31">
        <v>1</v>
      </c>
      <c r="L178" s="34">
        <v>0.19083969465648856</v>
      </c>
      <c r="M178" s="34">
        <v>0.23584905660377359</v>
      </c>
      <c r="N178" s="33">
        <v>93.160377358490564</v>
      </c>
      <c r="O178" s="22"/>
      <c r="P178" s="341"/>
      <c r="Q178" s="35" t="s">
        <v>731</v>
      </c>
      <c r="R178" s="31">
        <v>1</v>
      </c>
      <c r="S178" s="34">
        <v>0.19083969465648856</v>
      </c>
      <c r="T178" s="34">
        <v>0.19083969465648856</v>
      </c>
      <c r="U178" s="33">
        <v>39.694656488549619</v>
      </c>
      <c r="V178" s="22"/>
    </row>
    <row r="179" spans="2:22">
      <c r="B179" s="341"/>
      <c r="C179" s="30" t="s">
        <v>716</v>
      </c>
      <c r="D179" s="31">
        <v>1</v>
      </c>
      <c r="E179" s="34">
        <v>0.19083969465648856</v>
      </c>
      <c r="F179" s="34">
        <v>0.19723865877712032</v>
      </c>
      <c r="G179" s="33">
        <v>81.854043392504934</v>
      </c>
      <c r="H179" s="22"/>
      <c r="I179" s="341"/>
      <c r="J179" s="30" t="s">
        <v>442</v>
      </c>
      <c r="K179" s="31">
        <v>1</v>
      </c>
      <c r="L179" s="34">
        <v>0.19083969465648856</v>
      </c>
      <c r="M179" s="34">
        <v>0.23584905660377359</v>
      </c>
      <c r="N179" s="33">
        <v>93.396226415094333</v>
      </c>
      <c r="O179" s="22"/>
      <c r="P179" s="341"/>
      <c r="Q179" s="35" t="s">
        <v>1109</v>
      </c>
      <c r="R179" s="31">
        <v>1</v>
      </c>
      <c r="S179" s="34">
        <v>0.19083969465648856</v>
      </c>
      <c r="T179" s="34">
        <v>0.19083969465648856</v>
      </c>
      <c r="U179" s="33">
        <v>39.885496183206108</v>
      </c>
      <c r="V179" s="22"/>
    </row>
    <row r="180" spans="2:22">
      <c r="B180" s="341"/>
      <c r="C180" s="30" t="s">
        <v>427</v>
      </c>
      <c r="D180" s="31">
        <v>9</v>
      </c>
      <c r="E180" s="32">
        <v>1.717557251908397</v>
      </c>
      <c r="F180" s="32">
        <v>1.7751479289940828</v>
      </c>
      <c r="G180" s="33">
        <v>83.629191321499007</v>
      </c>
      <c r="H180" s="22"/>
      <c r="I180" s="341"/>
      <c r="J180" s="30" t="s">
        <v>723</v>
      </c>
      <c r="K180" s="31">
        <v>1</v>
      </c>
      <c r="L180" s="34">
        <v>0.19083969465648856</v>
      </c>
      <c r="M180" s="34">
        <v>0.23584905660377359</v>
      </c>
      <c r="N180" s="33">
        <v>93.632075471698116</v>
      </c>
      <c r="O180" s="22"/>
      <c r="P180" s="341"/>
      <c r="Q180" s="35" t="s">
        <v>32</v>
      </c>
      <c r="R180" s="31">
        <v>1</v>
      </c>
      <c r="S180" s="34">
        <v>0.19083969465648856</v>
      </c>
      <c r="T180" s="34">
        <v>0.19083969465648856</v>
      </c>
      <c r="U180" s="33">
        <v>40.076335877862597</v>
      </c>
      <c r="V180" s="22"/>
    </row>
    <row r="181" spans="2:22">
      <c r="B181" s="341"/>
      <c r="C181" s="30" t="s">
        <v>1069</v>
      </c>
      <c r="D181" s="31">
        <v>1</v>
      </c>
      <c r="E181" s="34">
        <v>0.19083969465648856</v>
      </c>
      <c r="F181" s="34">
        <v>0.19723865877712032</v>
      </c>
      <c r="G181" s="33">
        <v>83.826429980276131</v>
      </c>
      <c r="H181" s="22"/>
      <c r="I181" s="341"/>
      <c r="J181" s="30" t="s">
        <v>1087</v>
      </c>
      <c r="K181" s="31">
        <v>1</v>
      </c>
      <c r="L181" s="34">
        <v>0.19083969465648856</v>
      </c>
      <c r="M181" s="34">
        <v>0.23584905660377359</v>
      </c>
      <c r="N181" s="33">
        <v>93.867924528301884</v>
      </c>
      <c r="O181" s="22"/>
      <c r="P181" s="341"/>
      <c r="Q181" s="35" t="s">
        <v>732</v>
      </c>
      <c r="R181" s="31">
        <v>1</v>
      </c>
      <c r="S181" s="34">
        <v>0.19083969465648856</v>
      </c>
      <c r="T181" s="34">
        <v>0.19083969465648856</v>
      </c>
      <c r="U181" s="33">
        <v>40.267175572519086</v>
      </c>
      <c r="V181" s="22"/>
    </row>
    <row r="182" spans="2:22">
      <c r="B182" s="341"/>
      <c r="C182" s="30" t="s">
        <v>997</v>
      </c>
      <c r="D182" s="31">
        <v>1</v>
      </c>
      <c r="E182" s="34">
        <v>0.19083969465648856</v>
      </c>
      <c r="F182" s="34">
        <v>0.19723865877712032</v>
      </c>
      <c r="G182" s="33">
        <v>84.023668639053255</v>
      </c>
      <c r="H182" s="22"/>
      <c r="I182" s="341"/>
      <c r="J182" s="30" t="s">
        <v>724</v>
      </c>
      <c r="K182" s="31">
        <v>3</v>
      </c>
      <c r="L182" s="34">
        <v>0.5725190839694656</v>
      </c>
      <c r="M182" s="34">
        <v>0.70754716981132071</v>
      </c>
      <c r="N182" s="33">
        <v>94.575471698113205</v>
      </c>
      <c r="O182" s="22"/>
      <c r="P182" s="341"/>
      <c r="Q182" s="35" t="s">
        <v>1110</v>
      </c>
      <c r="R182" s="31">
        <v>1</v>
      </c>
      <c r="S182" s="34">
        <v>0.19083969465648856</v>
      </c>
      <c r="T182" s="34">
        <v>0.19083969465648856</v>
      </c>
      <c r="U182" s="33">
        <v>40.458015267175576</v>
      </c>
      <c r="V182" s="22"/>
    </row>
    <row r="183" spans="2:22">
      <c r="B183" s="341"/>
      <c r="C183" s="30" t="s">
        <v>428</v>
      </c>
      <c r="D183" s="31">
        <v>4</v>
      </c>
      <c r="E183" s="34">
        <v>0.76335877862595425</v>
      </c>
      <c r="F183" s="34">
        <v>0.78895463510848129</v>
      </c>
      <c r="G183" s="33">
        <v>84.812623274161737</v>
      </c>
      <c r="H183" s="22"/>
      <c r="I183" s="341"/>
      <c r="J183" s="30" t="s">
        <v>725</v>
      </c>
      <c r="K183" s="31">
        <v>1</v>
      </c>
      <c r="L183" s="34">
        <v>0.19083969465648856</v>
      </c>
      <c r="M183" s="34">
        <v>0.23584905660377359</v>
      </c>
      <c r="N183" s="33">
        <v>94.811320754716988</v>
      </c>
      <c r="O183" s="22"/>
      <c r="P183" s="341"/>
      <c r="Q183" s="35" t="s">
        <v>733</v>
      </c>
      <c r="R183" s="31">
        <v>1</v>
      </c>
      <c r="S183" s="34">
        <v>0.19083969465648856</v>
      </c>
      <c r="T183" s="34">
        <v>0.19083969465648856</v>
      </c>
      <c r="U183" s="33">
        <v>40.648854961832058</v>
      </c>
      <c r="V183" s="22"/>
    </row>
    <row r="184" spans="2:22">
      <c r="B184" s="341"/>
      <c r="C184" s="30" t="s">
        <v>429</v>
      </c>
      <c r="D184" s="31">
        <v>6</v>
      </c>
      <c r="E184" s="32">
        <v>1.1450381679389312</v>
      </c>
      <c r="F184" s="32">
        <v>1.1834319526627219</v>
      </c>
      <c r="G184" s="33">
        <v>85.996055226824453</v>
      </c>
      <c r="H184" s="22"/>
      <c r="I184" s="341"/>
      <c r="J184" s="30" t="s">
        <v>444</v>
      </c>
      <c r="K184" s="31">
        <v>3</v>
      </c>
      <c r="L184" s="34">
        <v>0.5725190839694656</v>
      </c>
      <c r="M184" s="34">
        <v>0.70754716981132071</v>
      </c>
      <c r="N184" s="33">
        <v>95.518867924528308</v>
      </c>
      <c r="O184" s="22"/>
      <c r="P184" s="341"/>
      <c r="Q184" s="35" t="s">
        <v>734</v>
      </c>
      <c r="R184" s="31">
        <v>1</v>
      </c>
      <c r="S184" s="34">
        <v>0.19083969465648856</v>
      </c>
      <c r="T184" s="34">
        <v>0.19083969465648856</v>
      </c>
      <c r="U184" s="33">
        <v>40.839694656488547</v>
      </c>
      <c r="V184" s="22"/>
    </row>
    <row r="185" spans="2:22">
      <c r="B185" s="341"/>
      <c r="C185" s="30" t="s">
        <v>430</v>
      </c>
      <c r="D185" s="31">
        <v>2</v>
      </c>
      <c r="E185" s="34">
        <v>0.38167938931297712</v>
      </c>
      <c r="F185" s="34">
        <v>0.39447731755424065</v>
      </c>
      <c r="G185" s="33">
        <v>86.390532544378701</v>
      </c>
      <c r="H185" s="22"/>
      <c r="I185" s="341"/>
      <c r="J185" s="30" t="s">
        <v>1088</v>
      </c>
      <c r="K185" s="31">
        <v>1</v>
      </c>
      <c r="L185" s="34">
        <v>0.19083969465648856</v>
      </c>
      <c r="M185" s="34">
        <v>0.23584905660377359</v>
      </c>
      <c r="N185" s="33">
        <v>95.754716981132077</v>
      </c>
      <c r="O185" s="22"/>
      <c r="P185" s="341"/>
      <c r="Q185" s="35" t="s">
        <v>735</v>
      </c>
      <c r="R185" s="31">
        <v>1</v>
      </c>
      <c r="S185" s="34">
        <v>0.19083969465648856</v>
      </c>
      <c r="T185" s="34">
        <v>0.19083969465648856</v>
      </c>
      <c r="U185" s="33">
        <v>41.030534351145036</v>
      </c>
      <c r="V185" s="22"/>
    </row>
    <row r="186" spans="2:22" ht="36">
      <c r="B186" s="341"/>
      <c r="C186" s="30" t="s">
        <v>431</v>
      </c>
      <c r="D186" s="31">
        <v>3</v>
      </c>
      <c r="E186" s="34">
        <v>0.5725190839694656</v>
      </c>
      <c r="F186" s="34">
        <v>0.59171597633136097</v>
      </c>
      <c r="G186" s="33">
        <v>86.982248520710058</v>
      </c>
      <c r="H186" s="22"/>
      <c r="I186" s="341"/>
      <c r="J186" s="30" t="s">
        <v>726</v>
      </c>
      <c r="K186" s="31">
        <v>2</v>
      </c>
      <c r="L186" s="34">
        <v>0.38167938931297712</v>
      </c>
      <c r="M186" s="34">
        <v>0.47169811320754718</v>
      </c>
      <c r="N186" s="33">
        <v>96.226415094339629</v>
      </c>
      <c r="O186" s="22"/>
      <c r="P186" s="341"/>
      <c r="Q186" s="35" t="s">
        <v>736</v>
      </c>
      <c r="R186" s="31">
        <v>1</v>
      </c>
      <c r="S186" s="34">
        <v>0.19083969465648856</v>
      </c>
      <c r="T186" s="34">
        <v>0.19083969465648856</v>
      </c>
      <c r="U186" s="33">
        <v>41.221374045801525</v>
      </c>
      <c r="V186" s="22"/>
    </row>
    <row r="187" spans="2:22">
      <c r="B187" s="341"/>
      <c r="C187" s="30" t="s">
        <v>719</v>
      </c>
      <c r="D187" s="31">
        <v>3</v>
      </c>
      <c r="E187" s="34">
        <v>0.5725190839694656</v>
      </c>
      <c r="F187" s="34">
        <v>0.59171597633136097</v>
      </c>
      <c r="G187" s="33">
        <v>87.573964497041416</v>
      </c>
      <c r="H187" s="22"/>
      <c r="I187" s="341"/>
      <c r="J187" s="30" t="s">
        <v>445</v>
      </c>
      <c r="K187" s="31">
        <v>1</v>
      </c>
      <c r="L187" s="34">
        <v>0.19083969465648856</v>
      </c>
      <c r="M187" s="34">
        <v>0.23584905660377359</v>
      </c>
      <c r="N187" s="33">
        <v>96.462264150943398</v>
      </c>
      <c r="O187" s="22"/>
      <c r="P187" s="341"/>
      <c r="Q187" s="35" t="s">
        <v>737</v>
      </c>
      <c r="R187" s="31">
        <v>1</v>
      </c>
      <c r="S187" s="34">
        <v>0.19083969465648856</v>
      </c>
      <c r="T187" s="34">
        <v>0.19083969465648856</v>
      </c>
      <c r="U187" s="33">
        <v>41.412213740458014</v>
      </c>
      <c r="V187" s="22"/>
    </row>
    <row r="188" spans="2:22">
      <c r="B188" s="341"/>
      <c r="C188" s="30" t="s">
        <v>432</v>
      </c>
      <c r="D188" s="31">
        <v>1</v>
      </c>
      <c r="E188" s="34">
        <v>0.19083969465648856</v>
      </c>
      <c r="F188" s="34">
        <v>0.19723865877712032</v>
      </c>
      <c r="G188" s="33">
        <v>87.77120315581854</v>
      </c>
      <c r="H188" s="22"/>
      <c r="I188" s="341"/>
      <c r="J188" s="30" t="s">
        <v>1089</v>
      </c>
      <c r="K188" s="31">
        <v>1</v>
      </c>
      <c r="L188" s="34">
        <v>0.19083969465648856</v>
      </c>
      <c r="M188" s="34">
        <v>0.23584905660377359</v>
      </c>
      <c r="N188" s="33">
        <v>96.698113207547166</v>
      </c>
      <c r="O188" s="22"/>
      <c r="P188" s="341"/>
      <c r="Q188" s="35" t="s">
        <v>738</v>
      </c>
      <c r="R188" s="31">
        <v>1</v>
      </c>
      <c r="S188" s="34">
        <v>0.19083969465648856</v>
      </c>
      <c r="T188" s="34">
        <v>0.19083969465648856</v>
      </c>
      <c r="U188" s="33">
        <v>41.603053435114504</v>
      </c>
      <c r="V188" s="22"/>
    </row>
    <row r="189" spans="2:22">
      <c r="B189" s="341"/>
      <c r="C189" s="30" t="s">
        <v>433</v>
      </c>
      <c r="D189" s="31">
        <v>3</v>
      </c>
      <c r="E189" s="34">
        <v>0.5725190839694656</v>
      </c>
      <c r="F189" s="34">
        <v>0.59171597633136097</v>
      </c>
      <c r="G189" s="33">
        <v>88.362919132149898</v>
      </c>
      <c r="H189" s="22"/>
      <c r="I189" s="341"/>
      <c r="J189" s="30" t="s">
        <v>446</v>
      </c>
      <c r="K189" s="31">
        <v>1</v>
      </c>
      <c r="L189" s="34">
        <v>0.19083969465648856</v>
      </c>
      <c r="M189" s="34">
        <v>0.23584905660377359</v>
      </c>
      <c r="N189" s="33">
        <v>96.933962264150949</v>
      </c>
      <c r="O189" s="22"/>
      <c r="P189" s="341"/>
      <c r="Q189" s="35" t="s">
        <v>465</v>
      </c>
      <c r="R189" s="31">
        <v>1</v>
      </c>
      <c r="S189" s="34">
        <v>0.19083969465648856</v>
      </c>
      <c r="T189" s="34">
        <v>0.19083969465648856</v>
      </c>
      <c r="U189" s="33">
        <v>41.793893129770993</v>
      </c>
      <c r="V189" s="22"/>
    </row>
    <row r="190" spans="2:22">
      <c r="B190" s="341"/>
      <c r="C190" s="30" t="s">
        <v>998</v>
      </c>
      <c r="D190" s="31">
        <v>1</v>
      </c>
      <c r="E190" s="34">
        <v>0.19083969465648856</v>
      </c>
      <c r="F190" s="34">
        <v>0.19723865877712032</v>
      </c>
      <c r="G190" s="33">
        <v>88.560157790927022</v>
      </c>
      <c r="H190" s="22"/>
      <c r="I190" s="341"/>
      <c r="J190" s="30" t="s">
        <v>448</v>
      </c>
      <c r="K190" s="31">
        <v>2</v>
      </c>
      <c r="L190" s="34">
        <v>0.38167938931297712</v>
      </c>
      <c r="M190" s="34">
        <v>0.47169811320754718</v>
      </c>
      <c r="N190" s="33">
        <v>97.405660377358487</v>
      </c>
      <c r="O190" s="22"/>
      <c r="P190" s="341"/>
      <c r="Q190" s="35" t="s">
        <v>1111</v>
      </c>
      <c r="R190" s="31">
        <v>1</v>
      </c>
      <c r="S190" s="34">
        <v>0.19083969465648856</v>
      </c>
      <c r="T190" s="34">
        <v>0.19083969465648856</v>
      </c>
      <c r="U190" s="33">
        <v>41.984732824427482</v>
      </c>
      <c r="V190" s="22"/>
    </row>
    <row r="191" spans="2:22" ht="24">
      <c r="B191" s="341"/>
      <c r="C191" s="30" t="s">
        <v>434</v>
      </c>
      <c r="D191" s="31">
        <v>4</v>
      </c>
      <c r="E191" s="34">
        <v>0.76335877862595425</v>
      </c>
      <c r="F191" s="34">
        <v>0.78895463510848129</v>
      </c>
      <c r="G191" s="33">
        <v>89.349112426035504</v>
      </c>
      <c r="H191" s="22"/>
      <c r="I191" s="341"/>
      <c r="J191" s="30" t="s">
        <v>449</v>
      </c>
      <c r="K191" s="31">
        <v>1</v>
      </c>
      <c r="L191" s="34">
        <v>0.19083969465648856</v>
      </c>
      <c r="M191" s="34">
        <v>0.23584905660377359</v>
      </c>
      <c r="N191" s="33">
        <v>97.64150943396227</v>
      </c>
      <c r="O191" s="22"/>
      <c r="P191" s="341"/>
      <c r="Q191" s="35" t="s">
        <v>1112</v>
      </c>
      <c r="R191" s="31">
        <v>1</v>
      </c>
      <c r="S191" s="34">
        <v>0.19083969465648856</v>
      </c>
      <c r="T191" s="34">
        <v>0.19083969465648856</v>
      </c>
      <c r="U191" s="33">
        <v>42.175572519083971</v>
      </c>
      <c r="V191" s="22"/>
    </row>
    <row r="192" spans="2:22">
      <c r="B192" s="341"/>
      <c r="C192" s="30" t="s">
        <v>435</v>
      </c>
      <c r="D192" s="31">
        <v>1</v>
      </c>
      <c r="E192" s="34">
        <v>0.19083969465648856</v>
      </c>
      <c r="F192" s="34">
        <v>0.19723865877712032</v>
      </c>
      <c r="G192" s="33">
        <v>89.546351084812628</v>
      </c>
      <c r="H192" s="22"/>
      <c r="I192" s="341"/>
      <c r="J192" s="30" t="s">
        <v>911</v>
      </c>
      <c r="K192" s="31">
        <v>1</v>
      </c>
      <c r="L192" s="34">
        <v>0.19083969465648856</v>
      </c>
      <c r="M192" s="34">
        <v>0.23584905660377359</v>
      </c>
      <c r="N192" s="33">
        <v>97.877358490566039</v>
      </c>
      <c r="O192" s="22"/>
      <c r="P192" s="341"/>
      <c r="Q192" s="35" t="s">
        <v>739</v>
      </c>
      <c r="R192" s="31">
        <v>1</v>
      </c>
      <c r="S192" s="34">
        <v>0.19083969465648856</v>
      </c>
      <c r="T192" s="34">
        <v>0.19083969465648856</v>
      </c>
      <c r="U192" s="33">
        <v>42.36641221374046</v>
      </c>
      <c r="V192" s="22"/>
    </row>
    <row r="193" spans="2:22" ht="36">
      <c r="B193" s="341"/>
      <c r="C193" s="30" t="s">
        <v>909</v>
      </c>
      <c r="D193" s="31">
        <v>1</v>
      </c>
      <c r="E193" s="34">
        <v>0.19083969465648856</v>
      </c>
      <c r="F193" s="34">
        <v>0.19723865877712032</v>
      </c>
      <c r="G193" s="33">
        <v>89.743589743589737</v>
      </c>
      <c r="H193" s="22"/>
      <c r="I193" s="341"/>
      <c r="J193" s="30" t="s">
        <v>450</v>
      </c>
      <c r="K193" s="31">
        <v>3</v>
      </c>
      <c r="L193" s="34">
        <v>0.5725190839694656</v>
      </c>
      <c r="M193" s="34">
        <v>0.70754716981132071</v>
      </c>
      <c r="N193" s="33">
        <v>98.584905660377359</v>
      </c>
      <c r="O193" s="22"/>
      <c r="P193" s="341"/>
      <c r="Q193" s="35" t="s">
        <v>1113</v>
      </c>
      <c r="R193" s="31">
        <v>1</v>
      </c>
      <c r="S193" s="34">
        <v>0.19083969465648856</v>
      </c>
      <c r="T193" s="34">
        <v>0.19083969465648856</v>
      </c>
      <c r="U193" s="33">
        <v>42.55725190839695</v>
      </c>
      <c r="V193" s="22"/>
    </row>
    <row r="194" spans="2:22" ht="24">
      <c r="B194" s="341"/>
      <c r="C194" s="30" t="s">
        <v>437</v>
      </c>
      <c r="D194" s="31">
        <v>2</v>
      </c>
      <c r="E194" s="34">
        <v>0.38167938931297712</v>
      </c>
      <c r="F194" s="34">
        <v>0.39447731755424065</v>
      </c>
      <c r="G194" s="33">
        <v>90.138067061143985</v>
      </c>
      <c r="H194" s="22"/>
      <c r="I194" s="341"/>
      <c r="J194" s="30" t="s">
        <v>451</v>
      </c>
      <c r="K194" s="31">
        <v>3</v>
      </c>
      <c r="L194" s="34">
        <v>0.5725190839694656</v>
      </c>
      <c r="M194" s="34">
        <v>0.70754716981132071</v>
      </c>
      <c r="N194" s="33">
        <v>99.29245283018868</v>
      </c>
      <c r="O194" s="22"/>
      <c r="P194" s="341"/>
      <c r="Q194" s="35" t="s">
        <v>740</v>
      </c>
      <c r="R194" s="31">
        <v>1</v>
      </c>
      <c r="S194" s="34">
        <v>0.19083969465648856</v>
      </c>
      <c r="T194" s="34">
        <v>0.19083969465648856</v>
      </c>
      <c r="U194" s="33">
        <v>42.748091603053432</v>
      </c>
      <c r="V194" s="22"/>
    </row>
    <row r="195" spans="2:22" ht="24">
      <c r="B195" s="341"/>
      <c r="C195" s="30" t="s">
        <v>438</v>
      </c>
      <c r="D195" s="31">
        <v>1</v>
      </c>
      <c r="E195" s="34">
        <v>0.19083969465648856</v>
      </c>
      <c r="F195" s="34">
        <v>0.19723865877712032</v>
      </c>
      <c r="G195" s="33">
        <v>90.335305719921109</v>
      </c>
      <c r="H195" s="22"/>
      <c r="I195" s="341"/>
      <c r="J195" s="30" t="s">
        <v>452</v>
      </c>
      <c r="K195" s="31">
        <v>1</v>
      </c>
      <c r="L195" s="34">
        <v>0.19083969465648856</v>
      </c>
      <c r="M195" s="34">
        <v>0.23584905660377359</v>
      </c>
      <c r="N195" s="33">
        <v>99.528301886792448</v>
      </c>
      <c r="O195" s="22"/>
      <c r="P195" s="341"/>
      <c r="Q195" s="35" t="s">
        <v>1114</v>
      </c>
      <c r="R195" s="31">
        <v>1</v>
      </c>
      <c r="S195" s="34">
        <v>0.19083969465648856</v>
      </c>
      <c r="T195" s="34">
        <v>0.19083969465648856</v>
      </c>
      <c r="U195" s="33">
        <v>42.938931297709921</v>
      </c>
      <c r="V195" s="22"/>
    </row>
    <row r="196" spans="2:22" ht="24">
      <c r="B196" s="341"/>
      <c r="C196" s="30" t="s">
        <v>1070</v>
      </c>
      <c r="D196" s="31">
        <v>2</v>
      </c>
      <c r="E196" s="34">
        <v>0.38167938931297712</v>
      </c>
      <c r="F196" s="34">
        <v>0.39447731755424065</v>
      </c>
      <c r="G196" s="33">
        <v>90.729783037475343</v>
      </c>
      <c r="H196" s="22"/>
      <c r="I196" s="341"/>
      <c r="J196" s="30" t="s">
        <v>453</v>
      </c>
      <c r="K196" s="31">
        <v>1</v>
      </c>
      <c r="L196" s="34">
        <v>0.19083969465648856</v>
      </c>
      <c r="M196" s="34">
        <v>0.23584905660377359</v>
      </c>
      <c r="N196" s="33">
        <v>99.764150943396231</v>
      </c>
      <c r="O196" s="22"/>
      <c r="P196" s="341"/>
      <c r="Q196" s="35" t="s">
        <v>1115</v>
      </c>
      <c r="R196" s="31">
        <v>1</v>
      </c>
      <c r="S196" s="34">
        <v>0.19083969465648856</v>
      </c>
      <c r="T196" s="34">
        <v>0.19083969465648856</v>
      </c>
      <c r="U196" s="33">
        <v>43.12977099236641</v>
      </c>
      <c r="V196" s="22"/>
    </row>
    <row r="197" spans="2:22">
      <c r="B197" s="341"/>
      <c r="C197" s="30" t="s">
        <v>439</v>
      </c>
      <c r="D197" s="31">
        <v>2</v>
      </c>
      <c r="E197" s="34">
        <v>0.38167938931297712</v>
      </c>
      <c r="F197" s="34">
        <v>0.39447731755424065</v>
      </c>
      <c r="G197" s="33">
        <v>91.124260355029591</v>
      </c>
      <c r="H197" s="22"/>
      <c r="I197" s="341"/>
      <c r="J197" s="30" t="s">
        <v>1023</v>
      </c>
      <c r="K197" s="31">
        <v>1</v>
      </c>
      <c r="L197" s="34">
        <v>0.19083969465648856</v>
      </c>
      <c r="M197" s="34">
        <v>0.23584905660377359</v>
      </c>
      <c r="N197" s="33">
        <v>100</v>
      </c>
      <c r="O197" s="22"/>
      <c r="P197" s="341"/>
      <c r="Q197" s="35" t="s">
        <v>741</v>
      </c>
      <c r="R197" s="31">
        <v>1</v>
      </c>
      <c r="S197" s="34">
        <v>0.19083969465648856</v>
      </c>
      <c r="T197" s="34">
        <v>0.19083969465648856</v>
      </c>
      <c r="U197" s="33">
        <v>43.320610687022899</v>
      </c>
      <c r="V197" s="22"/>
    </row>
    <row r="198" spans="2:22">
      <c r="B198" s="341"/>
      <c r="C198" s="30" t="s">
        <v>720</v>
      </c>
      <c r="D198" s="31">
        <v>1</v>
      </c>
      <c r="E198" s="34">
        <v>0.19083969465648856</v>
      </c>
      <c r="F198" s="34">
        <v>0.19723865877712032</v>
      </c>
      <c r="G198" s="33">
        <v>91.321499013806701</v>
      </c>
      <c r="H198" s="22"/>
      <c r="I198" s="341"/>
      <c r="J198" s="35" t="s">
        <v>0</v>
      </c>
      <c r="K198" s="31">
        <v>424</v>
      </c>
      <c r="L198" s="32">
        <v>80.916030534351151</v>
      </c>
      <c r="M198" s="32">
        <v>100</v>
      </c>
      <c r="N198" s="36"/>
      <c r="O198" s="22"/>
      <c r="P198" s="341"/>
      <c r="Q198" s="35" t="s">
        <v>742</v>
      </c>
      <c r="R198" s="31">
        <v>1</v>
      </c>
      <c r="S198" s="34">
        <v>0.19083969465648856</v>
      </c>
      <c r="T198" s="34">
        <v>0.19083969465648856</v>
      </c>
      <c r="U198" s="33">
        <v>43.511450381679388</v>
      </c>
      <c r="V198" s="22"/>
    </row>
    <row r="199" spans="2:22">
      <c r="B199" s="341"/>
      <c r="C199" s="30" t="s">
        <v>440</v>
      </c>
      <c r="D199" s="31">
        <v>6</v>
      </c>
      <c r="E199" s="32">
        <v>1.1450381679389312</v>
      </c>
      <c r="F199" s="32">
        <v>1.1834319526627219</v>
      </c>
      <c r="G199" s="33">
        <v>92.504930966469431</v>
      </c>
      <c r="H199" s="22"/>
      <c r="I199" s="37" t="s">
        <v>26</v>
      </c>
      <c r="J199" s="35" t="s">
        <v>27</v>
      </c>
      <c r="K199" s="31">
        <v>100</v>
      </c>
      <c r="L199" s="32">
        <v>19.083969465648856</v>
      </c>
      <c r="M199" s="38"/>
      <c r="N199" s="36"/>
      <c r="O199" s="22"/>
      <c r="P199" s="341"/>
      <c r="Q199" s="35" t="s">
        <v>743</v>
      </c>
      <c r="R199" s="31">
        <v>1</v>
      </c>
      <c r="S199" s="34">
        <v>0.19083969465648856</v>
      </c>
      <c r="T199" s="34">
        <v>0.19083969465648856</v>
      </c>
      <c r="U199" s="33">
        <v>43.702290076335878</v>
      </c>
      <c r="V199" s="22"/>
    </row>
    <row r="200" spans="2:22" ht="24.75" thickBot="1">
      <c r="B200" s="341"/>
      <c r="C200" s="30" t="s">
        <v>441</v>
      </c>
      <c r="D200" s="31">
        <v>10</v>
      </c>
      <c r="E200" s="32">
        <v>1.9083969465648856</v>
      </c>
      <c r="F200" s="32">
        <v>1.9723865877712032</v>
      </c>
      <c r="G200" s="33">
        <v>94.477317554240628</v>
      </c>
      <c r="H200" s="22"/>
      <c r="I200" s="342" t="s">
        <v>0</v>
      </c>
      <c r="J200" s="343"/>
      <c r="K200" s="39">
        <v>524</v>
      </c>
      <c r="L200" s="40">
        <v>100</v>
      </c>
      <c r="M200" s="41"/>
      <c r="N200" s="42"/>
      <c r="O200" s="22"/>
      <c r="P200" s="341"/>
      <c r="Q200" s="35" t="s">
        <v>942</v>
      </c>
      <c r="R200" s="31">
        <v>1</v>
      </c>
      <c r="S200" s="34">
        <v>0.19083969465648856</v>
      </c>
      <c r="T200" s="34">
        <v>0.19083969465648856</v>
      </c>
      <c r="U200" s="33">
        <v>43.893129770992367</v>
      </c>
      <c r="V200" s="22"/>
    </row>
    <row r="201" spans="2:22" ht="24.75" thickTop="1">
      <c r="B201" s="341"/>
      <c r="C201" s="30" t="s">
        <v>442</v>
      </c>
      <c r="D201" s="31">
        <v>1</v>
      </c>
      <c r="E201" s="34">
        <v>0.19083969465648856</v>
      </c>
      <c r="F201" s="34">
        <v>0.19723865877712032</v>
      </c>
      <c r="G201" s="33">
        <v>94.674556213017752</v>
      </c>
      <c r="H201" s="22"/>
      <c r="P201" s="341"/>
      <c r="Q201" s="35" t="s">
        <v>1116</v>
      </c>
      <c r="R201" s="31">
        <v>1</v>
      </c>
      <c r="S201" s="34">
        <v>0.19083969465648856</v>
      </c>
      <c r="T201" s="34">
        <v>0.19083969465648856</v>
      </c>
      <c r="U201" s="33">
        <v>44.083969465648856</v>
      </c>
      <c r="V201" s="22"/>
    </row>
    <row r="202" spans="2:22" ht="36" customHeight="1" thickBot="1">
      <c r="B202" s="341"/>
      <c r="C202" s="30" t="s">
        <v>444</v>
      </c>
      <c r="D202" s="31">
        <v>6</v>
      </c>
      <c r="E202" s="32">
        <v>1.1450381679389312</v>
      </c>
      <c r="F202" s="32">
        <v>1.1834319526627219</v>
      </c>
      <c r="G202" s="33">
        <v>95.857988165680467</v>
      </c>
      <c r="H202" s="22"/>
      <c r="I202" s="339" t="s">
        <v>454</v>
      </c>
      <c r="J202" s="339"/>
      <c r="K202" s="339"/>
      <c r="L202" s="339"/>
      <c r="M202" s="339"/>
      <c r="N202" s="339"/>
      <c r="O202" s="22"/>
      <c r="P202" s="341"/>
      <c r="Q202" s="35" t="s">
        <v>744</v>
      </c>
      <c r="R202" s="31">
        <v>1</v>
      </c>
      <c r="S202" s="34">
        <v>0.19083969465648856</v>
      </c>
      <c r="T202" s="34">
        <v>0.19083969465648856</v>
      </c>
      <c r="U202" s="33">
        <v>44.274809160305345</v>
      </c>
      <c r="V202" s="22"/>
    </row>
    <row r="203" spans="2:22" ht="26.25" thickTop="1" thickBot="1">
      <c r="B203" s="341"/>
      <c r="C203" s="30" t="s">
        <v>445</v>
      </c>
      <c r="D203" s="31">
        <v>2</v>
      </c>
      <c r="E203" s="34">
        <v>0.38167938931297712</v>
      </c>
      <c r="F203" s="34">
        <v>0.39447731755424065</v>
      </c>
      <c r="G203" s="33">
        <v>96.252465483234715</v>
      </c>
      <c r="H203" s="22"/>
      <c r="I203" s="337" t="s">
        <v>1033</v>
      </c>
      <c r="J203" s="338"/>
      <c r="K203" s="23" t="s">
        <v>22</v>
      </c>
      <c r="L203" s="24" t="s">
        <v>23</v>
      </c>
      <c r="M203" s="24" t="s">
        <v>24</v>
      </c>
      <c r="N203" s="25" t="s">
        <v>25</v>
      </c>
      <c r="O203" s="22"/>
      <c r="P203" s="341"/>
      <c r="Q203" s="35" t="s">
        <v>51</v>
      </c>
      <c r="R203" s="31">
        <v>1</v>
      </c>
      <c r="S203" s="34">
        <v>0.19083969465648856</v>
      </c>
      <c r="T203" s="34">
        <v>0.19083969465648856</v>
      </c>
      <c r="U203" s="33">
        <v>44.465648854961835</v>
      </c>
      <c r="V203" s="22"/>
    </row>
    <row r="204" spans="2:22" ht="48" customHeight="1" thickTop="1">
      <c r="B204" s="341"/>
      <c r="C204" s="30" t="s">
        <v>446</v>
      </c>
      <c r="D204" s="31">
        <v>1</v>
      </c>
      <c r="E204" s="34">
        <v>0.19083969465648856</v>
      </c>
      <c r="F204" s="34">
        <v>0.19723865877712032</v>
      </c>
      <c r="G204" s="33">
        <v>96.449704142011839</v>
      </c>
      <c r="H204" s="22"/>
      <c r="I204" s="340" t="s">
        <v>1032</v>
      </c>
      <c r="J204" s="45" t="s">
        <v>1033</v>
      </c>
      <c r="K204" s="27">
        <v>100</v>
      </c>
      <c r="L204" s="43">
        <v>19.083969465648856</v>
      </c>
      <c r="M204" s="43">
        <v>19.083969465648856</v>
      </c>
      <c r="N204" s="44">
        <v>19.083969465648856</v>
      </c>
      <c r="O204" s="22"/>
      <c r="P204" s="341"/>
      <c r="Q204" s="35" t="s">
        <v>745</v>
      </c>
      <c r="R204" s="31">
        <v>1</v>
      </c>
      <c r="S204" s="34">
        <v>0.19083969465648856</v>
      </c>
      <c r="T204" s="34">
        <v>0.19083969465648856</v>
      </c>
      <c r="U204" s="33">
        <v>44.656488549618324</v>
      </c>
      <c r="V204" s="22"/>
    </row>
    <row r="205" spans="2:22" ht="24" customHeight="1">
      <c r="B205" s="341"/>
      <c r="C205" s="30" t="s">
        <v>447</v>
      </c>
      <c r="D205" s="31">
        <v>1</v>
      </c>
      <c r="E205" s="34">
        <v>0.19083969465648856</v>
      </c>
      <c r="F205" s="34">
        <v>0.19723865877712032</v>
      </c>
      <c r="G205" s="33">
        <v>96.646942800788949</v>
      </c>
      <c r="H205" s="22"/>
      <c r="I205" s="341"/>
      <c r="J205" s="35" t="s">
        <v>455</v>
      </c>
      <c r="K205" s="31">
        <v>1</v>
      </c>
      <c r="L205" s="34">
        <v>0.19083969465648856</v>
      </c>
      <c r="M205" s="34">
        <v>0.19083969465648856</v>
      </c>
      <c r="N205" s="33">
        <v>19.274809160305342</v>
      </c>
      <c r="O205" s="22"/>
      <c r="P205" s="341"/>
      <c r="Q205" s="35" t="s">
        <v>746</v>
      </c>
      <c r="R205" s="31">
        <v>2</v>
      </c>
      <c r="S205" s="34">
        <v>0.38167938931297712</v>
      </c>
      <c r="T205" s="34">
        <v>0.38167938931297712</v>
      </c>
      <c r="U205" s="33">
        <v>45.038167938931295</v>
      </c>
      <c r="V205" s="22"/>
    </row>
    <row r="206" spans="2:22" ht="24" customHeight="1">
      <c r="B206" s="341"/>
      <c r="C206" s="30" t="s">
        <v>448</v>
      </c>
      <c r="D206" s="31">
        <v>3</v>
      </c>
      <c r="E206" s="34">
        <v>0.5725190839694656</v>
      </c>
      <c r="F206" s="34">
        <v>0.59171597633136097</v>
      </c>
      <c r="G206" s="33">
        <v>97.238658777120321</v>
      </c>
      <c r="H206" s="22"/>
      <c r="I206" s="341"/>
      <c r="J206" s="35" t="s">
        <v>926</v>
      </c>
      <c r="K206" s="31">
        <v>1</v>
      </c>
      <c r="L206" s="34">
        <v>0.19083969465648856</v>
      </c>
      <c r="M206" s="34">
        <v>0.19083969465648856</v>
      </c>
      <c r="N206" s="33">
        <v>19.465648854961831</v>
      </c>
      <c r="O206" s="22"/>
      <c r="P206" s="341"/>
      <c r="Q206" s="35" t="s">
        <v>1117</v>
      </c>
      <c r="R206" s="31">
        <v>1</v>
      </c>
      <c r="S206" s="34">
        <v>0.19083969465648856</v>
      </c>
      <c r="T206" s="34">
        <v>0.19083969465648856</v>
      </c>
      <c r="U206" s="33">
        <v>45.229007633587784</v>
      </c>
      <c r="V206" s="22"/>
    </row>
    <row r="207" spans="2:22" ht="24" customHeight="1">
      <c r="B207" s="341"/>
      <c r="C207" s="30" t="s">
        <v>449</v>
      </c>
      <c r="D207" s="31">
        <v>1</v>
      </c>
      <c r="E207" s="34">
        <v>0.19083969465648856</v>
      </c>
      <c r="F207" s="34">
        <v>0.19723865877712032</v>
      </c>
      <c r="G207" s="33">
        <v>97.435897435897431</v>
      </c>
      <c r="H207" s="22"/>
      <c r="I207" s="341"/>
      <c r="J207" s="35" t="s">
        <v>456</v>
      </c>
      <c r="K207" s="31">
        <v>1</v>
      </c>
      <c r="L207" s="34">
        <v>0.19083969465648856</v>
      </c>
      <c r="M207" s="34">
        <v>0.19083969465648856</v>
      </c>
      <c r="N207" s="33">
        <v>19.65648854961832</v>
      </c>
      <c r="O207" s="22"/>
      <c r="P207" s="341"/>
      <c r="Q207" s="35" t="s">
        <v>747</v>
      </c>
      <c r="R207" s="31">
        <v>1</v>
      </c>
      <c r="S207" s="34">
        <v>0.19083969465648856</v>
      </c>
      <c r="T207" s="34">
        <v>0.19083969465648856</v>
      </c>
      <c r="U207" s="33">
        <v>45.419847328244273</v>
      </c>
      <c r="V207" s="22"/>
    </row>
    <row r="208" spans="2:22" ht="84" customHeight="1">
      <c r="B208" s="341"/>
      <c r="C208" s="30" t="s">
        <v>1071</v>
      </c>
      <c r="D208" s="31">
        <v>1</v>
      </c>
      <c r="E208" s="34">
        <v>0.19083969465648856</v>
      </c>
      <c r="F208" s="34">
        <v>0.19723865877712032</v>
      </c>
      <c r="G208" s="33">
        <v>97.633136094674555</v>
      </c>
      <c r="H208" s="22"/>
      <c r="I208" s="341"/>
      <c r="J208" s="35" t="s">
        <v>1198</v>
      </c>
      <c r="K208" s="31">
        <v>1</v>
      </c>
      <c r="L208" s="34">
        <v>0.19083969465648856</v>
      </c>
      <c r="M208" s="34">
        <v>0.19083969465648856</v>
      </c>
      <c r="N208" s="33">
        <v>19.847328244274809</v>
      </c>
      <c r="O208" s="22"/>
      <c r="P208" s="341"/>
      <c r="Q208" s="35" t="s">
        <v>1118</v>
      </c>
      <c r="R208" s="31">
        <v>1</v>
      </c>
      <c r="S208" s="34">
        <v>0.19083969465648856</v>
      </c>
      <c r="T208" s="34">
        <v>0.19083969465648856</v>
      </c>
      <c r="U208" s="33">
        <v>45.610687022900763</v>
      </c>
      <c r="V208" s="22"/>
    </row>
    <row r="209" spans="2:22" ht="24">
      <c r="B209" s="341"/>
      <c r="C209" s="30" t="s">
        <v>450</v>
      </c>
      <c r="D209" s="31">
        <v>2</v>
      </c>
      <c r="E209" s="34">
        <v>0.38167938931297712</v>
      </c>
      <c r="F209" s="34">
        <v>0.39447731755424065</v>
      </c>
      <c r="G209" s="33">
        <v>98.027613412228803</v>
      </c>
      <c r="H209" s="22"/>
      <c r="I209" s="341"/>
      <c r="J209" s="35" t="s">
        <v>1199</v>
      </c>
      <c r="K209" s="31">
        <v>1</v>
      </c>
      <c r="L209" s="34">
        <v>0.19083969465648856</v>
      </c>
      <c r="M209" s="34">
        <v>0.19083969465648856</v>
      </c>
      <c r="N209" s="33">
        <v>20.038167938931299</v>
      </c>
      <c r="O209" s="22"/>
      <c r="P209" s="341"/>
      <c r="Q209" s="35" t="s">
        <v>748</v>
      </c>
      <c r="R209" s="31">
        <v>1</v>
      </c>
      <c r="S209" s="34">
        <v>0.19083969465648856</v>
      </c>
      <c r="T209" s="34">
        <v>0.19083969465648856</v>
      </c>
      <c r="U209" s="33">
        <v>45.801526717557252</v>
      </c>
      <c r="V209" s="22"/>
    </row>
    <row r="210" spans="2:22" ht="24" customHeight="1">
      <c r="B210" s="341"/>
      <c r="C210" s="30" t="s">
        <v>451</v>
      </c>
      <c r="D210" s="31">
        <v>1</v>
      </c>
      <c r="E210" s="34">
        <v>0.19083969465648856</v>
      </c>
      <c r="F210" s="34">
        <v>0.19723865877712032</v>
      </c>
      <c r="G210" s="33">
        <v>98.224852071005913</v>
      </c>
      <c r="H210" s="22"/>
      <c r="I210" s="341"/>
      <c r="J210" s="35" t="s">
        <v>457</v>
      </c>
      <c r="K210" s="31">
        <v>1</v>
      </c>
      <c r="L210" s="34">
        <v>0.19083969465648856</v>
      </c>
      <c r="M210" s="34">
        <v>0.19083969465648856</v>
      </c>
      <c r="N210" s="33">
        <v>20.229007633587788</v>
      </c>
      <c r="O210" s="22"/>
      <c r="P210" s="341"/>
      <c r="Q210" s="35" t="s">
        <v>749</v>
      </c>
      <c r="R210" s="31">
        <v>1</v>
      </c>
      <c r="S210" s="34">
        <v>0.19083969465648856</v>
      </c>
      <c r="T210" s="34">
        <v>0.19083969465648856</v>
      </c>
      <c r="U210" s="33">
        <v>45.992366412213741</v>
      </c>
      <c r="V210" s="22"/>
    </row>
    <row r="211" spans="2:22" ht="24" customHeight="1">
      <c r="B211" s="341"/>
      <c r="C211" s="30" t="s">
        <v>452</v>
      </c>
      <c r="D211" s="31">
        <v>1</v>
      </c>
      <c r="E211" s="34">
        <v>0.19083969465648856</v>
      </c>
      <c r="F211" s="34">
        <v>0.19723865877712032</v>
      </c>
      <c r="G211" s="33">
        <v>98.422090729783037</v>
      </c>
      <c r="H211" s="22"/>
      <c r="I211" s="341"/>
      <c r="J211" s="35" t="s">
        <v>458</v>
      </c>
      <c r="K211" s="31">
        <v>2</v>
      </c>
      <c r="L211" s="34">
        <v>0.38167938931297712</v>
      </c>
      <c r="M211" s="34">
        <v>0.38167938931297712</v>
      </c>
      <c r="N211" s="33">
        <v>20.610687022900763</v>
      </c>
      <c r="O211" s="22"/>
      <c r="P211" s="341"/>
      <c r="Q211" s="35" t="s">
        <v>750</v>
      </c>
      <c r="R211" s="31">
        <v>1</v>
      </c>
      <c r="S211" s="34">
        <v>0.19083969465648856</v>
      </c>
      <c r="T211" s="34">
        <v>0.19083969465648856</v>
      </c>
      <c r="U211" s="33">
        <v>46.18320610687023</v>
      </c>
      <c r="V211" s="22"/>
    </row>
    <row r="212" spans="2:22">
      <c r="B212" s="341"/>
      <c r="C212" s="30" t="s">
        <v>453</v>
      </c>
      <c r="D212" s="31">
        <v>6</v>
      </c>
      <c r="E212" s="32">
        <v>1.1450381679389312</v>
      </c>
      <c r="F212" s="32">
        <v>1.1834319526627219</v>
      </c>
      <c r="G212" s="33">
        <v>99.605522682445766</v>
      </c>
      <c r="H212" s="22"/>
      <c r="I212" s="341"/>
      <c r="J212" s="35" t="s">
        <v>459</v>
      </c>
      <c r="K212" s="31">
        <v>1</v>
      </c>
      <c r="L212" s="34">
        <v>0.19083969465648856</v>
      </c>
      <c r="M212" s="34">
        <v>0.19083969465648856</v>
      </c>
      <c r="N212" s="33">
        <v>20.801526717557252</v>
      </c>
      <c r="O212" s="22"/>
      <c r="P212" s="341"/>
      <c r="Q212" s="35" t="s">
        <v>751</v>
      </c>
      <c r="R212" s="31">
        <v>1</v>
      </c>
      <c r="S212" s="34">
        <v>0.19083969465648856</v>
      </c>
      <c r="T212" s="34">
        <v>0.19083969465648856</v>
      </c>
      <c r="U212" s="33">
        <v>46.374045801526719</v>
      </c>
      <c r="V212" s="22"/>
    </row>
    <row r="213" spans="2:22">
      <c r="B213" s="341"/>
      <c r="C213" s="30" t="s">
        <v>999</v>
      </c>
      <c r="D213" s="31">
        <v>1</v>
      </c>
      <c r="E213" s="34">
        <v>0.19083969465648856</v>
      </c>
      <c r="F213" s="34">
        <v>0.19723865877712032</v>
      </c>
      <c r="G213" s="33">
        <v>99.802761341222876</v>
      </c>
      <c r="H213" s="22"/>
      <c r="I213" s="341"/>
      <c r="J213" s="35" t="s">
        <v>460</v>
      </c>
      <c r="K213" s="31">
        <v>1</v>
      </c>
      <c r="L213" s="34">
        <v>0.19083969465648856</v>
      </c>
      <c r="M213" s="34">
        <v>0.19083969465648856</v>
      </c>
      <c r="N213" s="33">
        <v>20.992366412213741</v>
      </c>
      <c r="O213" s="22"/>
      <c r="P213" s="341"/>
      <c r="Q213" s="35" t="s">
        <v>1119</v>
      </c>
      <c r="R213" s="31">
        <v>1</v>
      </c>
      <c r="S213" s="34">
        <v>0.19083969465648856</v>
      </c>
      <c r="T213" s="34">
        <v>0.19083969465648856</v>
      </c>
      <c r="U213" s="33">
        <v>46.564885496183209</v>
      </c>
      <c r="V213" s="22"/>
    </row>
    <row r="214" spans="2:22" ht="48" customHeight="1">
      <c r="B214" s="341"/>
      <c r="C214" s="30" t="s">
        <v>1072</v>
      </c>
      <c r="D214" s="31">
        <v>1</v>
      </c>
      <c r="E214" s="34">
        <v>0.19083969465648856</v>
      </c>
      <c r="F214" s="34">
        <v>0.19723865877712032</v>
      </c>
      <c r="G214" s="33">
        <v>100</v>
      </c>
      <c r="H214" s="22"/>
      <c r="I214" s="341"/>
      <c r="J214" s="35" t="s">
        <v>33</v>
      </c>
      <c r="K214" s="31">
        <v>1</v>
      </c>
      <c r="L214" s="34">
        <v>0.19083969465648856</v>
      </c>
      <c r="M214" s="34">
        <v>0.19083969465648856</v>
      </c>
      <c r="N214" s="33">
        <v>21.18320610687023</v>
      </c>
      <c r="O214" s="22"/>
      <c r="P214" s="341"/>
      <c r="Q214" s="35" t="s">
        <v>752</v>
      </c>
      <c r="R214" s="31">
        <v>1</v>
      </c>
      <c r="S214" s="34">
        <v>0.19083969465648856</v>
      </c>
      <c r="T214" s="34">
        <v>0.19083969465648856</v>
      </c>
      <c r="U214" s="33">
        <v>46.755725190839698</v>
      </c>
      <c r="V214" s="22"/>
    </row>
    <row r="215" spans="2:22" ht="48" customHeight="1">
      <c r="B215" s="341"/>
      <c r="C215" s="35" t="s">
        <v>0</v>
      </c>
      <c r="D215" s="31">
        <v>507</v>
      </c>
      <c r="E215" s="32">
        <v>96.755725190839698</v>
      </c>
      <c r="F215" s="32">
        <v>100</v>
      </c>
      <c r="G215" s="36"/>
      <c r="H215" s="22"/>
      <c r="I215" s="341"/>
      <c r="J215" s="35" t="s">
        <v>1200</v>
      </c>
      <c r="K215" s="31">
        <v>1</v>
      </c>
      <c r="L215" s="34">
        <v>0.19083969465648856</v>
      </c>
      <c r="M215" s="34">
        <v>0.19083969465648856</v>
      </c>
      <c r="N215" s="33">
        <v>21.374045801526716</v>
      </c>
      <c r="O215" s="22"/>
      <c r="P215" s="341"/>
      <c r="Q215" s="35" t="s">
        <v>753</v>
      </c>
      <c r="R215" s="31">
        <v>1</v>
      </c>
      <c r="S215" s="34">
        <v>0.19083969465648856</v>
      </c>
      <c r="T215" s="34">
        <v>0.19083969465648856</v>
      </c>
      <c r="U215" s="33">
        <v>46.94656488549618</v>
      </c>
      <c r="V215" s="22"/>
    </row>
    <row r="216" spans="2:22" ht="24" customHeight="1">
      <c r="B216" s="37" t="s">
        <v>26</v>
      </c>
      <c r="C216" s="35" t="s">
        <v>27</v>
      </c>
      <c r="D216" s="31">
        <v>17</v>
      </c>
      <c r="E216" s="32">
        <v>3.2442748091603053</v>
      </c>
      <c r="F216" s="38"/>
      <c r="G216" s="36"/>
      <c r="H216" s="22"/>
      <c r="I216" s="341"/>
      <c r="J216" s="35" t="s">
        <v>461</v>
      </c>
      <c r="K216" s="31">
        <v>1</v>
      </c>
      <c r="L216" s="34">
        <v>0.19083969465648856</v>
      </c>
      <c r="M216" s="34">
        <v>0.19083969465648856</v>
      </c>
      <c r="N216" s="33">
        <v>21.564885496183205</v>
      </c>
      <c r="O216" s="22"/>
      <c r="P216" s="341"/>
      <c r="Q216" s="35" t="s">
        <v>1120</v>
      </c>
      <c r="R216" s="31">
        <v>1</v>
      </c>
      <c r="S216" s="34">
        <v>0.19083969465648856</v>
      </c>
      <c r="T216" s="34">
        <v>0.19083969465648856</v>
      </c>
      <c r="U216" s="33">
        <v>47.137404580152669</v>
      </c>
      <c r="V216" s="22"/>
    </row>
    <row r="217" spans="2:22" ht="36.75" customHeight="1" thickBot="1">
      <c r="B217" s="342" t="s">
        <v>0</v>
      </c>
      <c r="C217" s="343"/>
      <c r="D217" s="39">
        <v>524</v>
      </c>
      <c r="E217" s="40">
        <v>100</v>
      </c>
      <c r="F217" s="41"/>
      <c r="G217" s="42"/>
      <c r="H217" s="22"/>
      <c r="I217" s="341"/>
      <c r="J217" s="35" t="s">
        <v>1201</v>
      </c>
      <c r="K217" s="31">
        <v>1</v>
      </c>
      <c r="L217" s="34">
        <v>0.19083969465648856</v>
      </c>
      <c r="M217" s="34">
        <v>0.19083969465648856</v>
      </c>
      <c r="N217" s="33">
        <v>21.755725190839694</v>
      </c>
      <c r="O217" s="22"/>
      <c r="P217" s="341"/>
      <c r="Q217" s="35" t="s">
        <v>754</v>
      </c>
      <c r="R217" s="31">
        <v>1</v>
      </c>
      <c r="S217" s="34">
        <v>0.19083969465648856</v>
      </c>
      <c r="T217" s="34">
        <v>0.19083969465648856</v>
      </c>
      <c r="U217" s="33">
        <v>47.328244274809158</v>
      </c>
      <c r="V217" s="22"/>
    </row>
    <row r="218" spans="2:22" ht="24.75" customHeight="1" thickTop="1">
      <c r="I218" s="341"/>
      <c r="J218" s="35" t="s">
        <v>462</v>
      </c>
      <c r="K218" s="31">
        <v>1</v>
      </c>
      <c r="L218" s="34">
        <v>0.19083969465648856</v>
      </c>
      <c r="M218" s="34">
        <v>0.19083969465648856</v>
      </c>
      <c r="N218" s="33">
        <v>21.946564885496183</v>
      </c>
      <c r="O218" s="22"/>
      <c r="P218" s="341"/>
      <c r="Q218" s="35" t="s">
        <v>755</v>
      </c>
      <c r="R218" s="31">
        <v>1</v>
      </c>
      <c r="S218" s="34">
        <v>0.19083969465648856</v>
      </c>
      <c r="T218" s="34">
        <v>0.19083969465648856</v>
      </c>
      <c r="U218" s="33">
        <v>47.519083969465647</v>
      </c>
      <c r="V218" s="22"/>
    </row>
    <row r="219" spans="2:22" ht="60" customHeight="1" thickBot="1">
      <c r="B219" s="339" t="s">
        <v>28</v>
      </c>
      <c r="C219" s="339"/>
      <c r="D219" s="339"/>
      <c r="E219" s="339"/>
      <c r="F219" s="339"/>
      <c r="G219" s="339"/>
      <c r="H219" s="22"/>
      <c r="I219" s="341"/>
      <c r="J219" s="35" t="s">
        <v>1202</v>
      </c>
      <c r="K219" s="31">
        <v>1</v>
      </c>
      <c r="L219" s="34">
        <v>0.19083969465648856</v>
      </c>
      <c r="M219" s="34">
        <v>0.19083969465648856</v>
      </c>
      <c r="N219" s="33">
        <v>22.137404580152673</v>
      </c>
      <c r="O219" s="22"/>
      <c r="P219" s="341"/>
      <c r="Q219" s="35" t="s">
        <v>943</v>
      </c>
      <c r="R219" s="31">
        <v>1</v>
      </c>
      <c r="S219" s="34">
        <v>0.19083969465648856</v>
      </c>
      <c r="T219" s="34">
        <v>0.19083969465648856</v>
      </c>
      <c r="U219" s="33">
        <v>47.709923664122137</v>
      </c>
      <c r="V219" s="22"/>
    </row>
    <row r="220" spans="2:22" ht="24" customHeight="1" thickTop="1" thickBot="1">
      <c r="B220" s="48" t="s">
        <v>1033</v>
      </c>
      <c r="C220" s="49" t="s">
        <v>1444</v>
      </c>
      <c r="D220" s="23" t="s">
        <v>22</v>
      </c>
      <c r="E220" s="24" t="s">
        <v>23</v>
      </c>
      <c r="F220" s="24" t="s">
        <v>24</v>
      </c>
      <c r="G220" s="25" t="s">
        <v>25</v>
      </c>
      <c r="H220" s="22"/>
      <c r="I220" s="341"/>
      <c r="J220" s="35" t="s">
        <v>1203</v>
      </c>
      <c r="K220" s="31">
        <v>1</v>
      </c>
      <c r="L220" s="34">
        <v>0.19083969465648856</v>
      </c>
      <c r="M220" s="34">
        <v>0.19083969465648856</v>
      </c>
      <c r="N220" s="33">
        <v>22.328244274809162</v>
      </c>
      <c r="O220" s="22"/>
      <c r="P220" s="341"/>
      <c r="Q220" s="35" t="s">
        <v>1121</v>
      </c>
      <c r="R220" s="31">
        <v>1</v>
      </c>
      <c r="S220" s="34">
        <v>0.19083969465648856</v>
      </c>
      <c r="T220" s="34">
        <v>0.19083969465648856</v>
      </c>
      <c r="U220" s="33">
        <v>47.900763358778626</v>
      </c>
      <c r="V220" s="22"/>
    </row>
    <row r="221" spans="2:22" ht="36" customHeight="1" thickTop="1">
      <c r="B221" s="340" t="s">
        <v>1032</v>
      </c>
      <c r="C221" s="45" t="s">
        <v>0</v>
      </c>
      <c r="D221" s="27">
        <v>524</v>
      </c>
      <c r="E221" s="43">
        <v>100</v>
      </c>
      <c r="F221" s="43">
        <v>3.2442748091603053</v>
      </c>
      <c r="G221" s="44">
        <v>3.2442748091603053</v>
      </c>
      <c r="H221" s="22"/>
      <c r="I221" s="341"/>
      <c r="J221" s="35" t="s">
        <v>1204</v>
      </c>
      <c r="K221" s="31">
        <v>1</v>
      </c>
      <c r="L221" s="34">
        <v>0.19083969465648856</v>
      </c>
      <c r="M221" s="34">
        <v>0.19083969465648856</v>
      </c>
      <c r="N221" s="33">
        <v>22.519083969465647</v>
      </c>
      <c r="O221" s="22"/>
      <c r="P221" s="341"/>
      <c r="Q221" s="35" t="s">
        <v>1122</v>
      </c>
      <c r="R221" s="31">
        <v>1</v>
      </c>
      <c r="S221" s="34">
        <v>0.19083969465648856</v>
      </c>
      <c r="T221" s="34">
        <v>0.19083969465648856</v>
      </c>
      <c r="U221" s="33">
        <v>48.091603053435115</v>
      </c>
      <c r="V221" s="22"/>
    </row>
    <row r="222" spans="2:22" ht="60" customHeight="1">
      <c r="B222" s="341"/>
      <c r="C222" s="35"/>
      <c r="D222" s="31">
        <v>17</v>
      </c>
      <c r="E222" s="32">
        <v>3.2442748091603053</v>
      </c>
      <c r="F222" s="34">
        <v>0.19083969465648856</v>
      </c>
      <c r="G222" s="33">
        <v>3.4351145038167941</v>
      </c>
      <c r="H222" s="22"/>
      <c r="I222" s="341"/>
      <c r="J222" s="35" t="s">
        <v>463</v>
      </c>
      <c r="K222" s="31">
        <v>1</v>
      </c>
      <c r="L222" s="34">
        <v>0.19083969465648856</v>
      </c>
      <c r="M222" s="34">
        <v>0.19083969465648856</v>
      </c>
      <c r="N222" s="33">
        <v>22.709923664122137</v>
      </c>
      <c r="O222" s="22"/>
      <c r="P222" s="341"/>
      <c r="Q222" s="35" t="s">
        <v>756</v>
      </c>
      <c r="R222" s="31">
        <v>1</v>
      </c>
      <c r="S222" s="34">
        <v>0.19083969465648856</v>
      </c>
      <c r="T222" s="34">
        <v>0.19083969465648856</v>
      </c>
      <c r="U222" s="33">
        <v>48.282442748091604</v>
      </c>
      <c r="V222" s="22"/>
    </row>
    <row r="223" spans="2:22" ht="36" customHeight="1">
      <c r="B223" s="341"/>
      <c r="C223" s="47" t="s">
        <v>142</v>
      </c>
      <c r="D223" s="31">
        <v>5</v>
      </c>
      <c r="E223" s="34">
        <v>0.95419847328244278</v>
      </c>
      <c r="F223" s="34">
        <v>0.19083969465648856</v>
      </c>
      <c r="G223" s="33">
        <v>3.6259541984732824</v>
      </c>
      <c r="H223" s="22"/>
      <c r="I223" s="341"/>
      <c r="J223" s="35" t="s">
        <v>464</v>
      </c>
      <c r="K223" s="31">
        <v>1</v>
      </c>
      <c r="L223" s="34">
        <v>0.19083969465648856</v>
      </c>
      <c r="M223" s="34">
        <v>0.19083969465648856</v>
      </c>
      <c r="N223" s="33">
        <v>22.900763358778626</v>
      </c>
      <c r="O223" s="22"/>
      <c r="P223" s="341"/>
      <c r="Q223" s="35" t="s">
        <v>944</v>
      </c>
      <c r="R223" s="31">
        <v>1</v>
      </c>
      <c r="S223" s="34">
        <v>0.19083969465648856</v>
      </c>
      <c r="T223" s="34">
        <v>0.19083969465648856</v>
      </c>
      <c r="U223" s="33">
        <v>48.473282442748094</v>
      </c>
      <c r="V223" s="22"/>
    </row>
    <row r="224" spans="2:22" ht="32.25" customHeight="1">
      <c r="B224" s="341"/>
      <c r="C224" s="47" t="s">
        <v>139</v>
      </c>
      <c r="D224" s="31">
        <v>4</v>
      </c>
      <c r="E224" s="34">
        <v>0.76335877862595425</v>
      </c>
      <c r="F224" s="34">
        <v>0.19083969465648856</v>
      </c>
      <c r="G224" s="33">
        <v>3.8167938931297711</v>
      </c>
      <c r="H224" s="22"/>
      <c r="I224" s="341"/>
      <c r="J224" s="35" t="s">
        <v>465</v>
      </c>
      <c r="K224" s="31">
        <v>1</v>
      </c>
      <c r="L224" s="34">
        <v>0.19083969465648856</v>
      </c>
      <c r="M224" s="34">
        <v>0.19083969465648856</v>
      </c>
      <c r="N224" s="33">
        <v>23.091603053435115</v>
      </c>
      <c r="O224" s="22"/>
      <c r="P224" s="341"/>
      <c r="Q224" s="35" t="s">
        <v>757</v>
      </c>
      <c r="R224" s="31">
        <v>1</v>
      </c>
      <c r="S224" s="34">
        <v>0.19083969465648856</v>
      </c>
      <c r="T224" s="34">
        <v>0.19083969465648856</v>
      </c>
      <c r="U224" s="33">
        <v>48.664122137404583</v>
      </c>
      <c r="V224" s="22"/>
    </row>
    <row r="225" spans="2:22" ht="24" customHeight="1">
      <c r="B225" s="341"/>
      <c r="C225" s="47" t="s">
        <v>167</v>
      </c>
      <c r="D225" s="31">
        <v>4</v>
      </c>
      <c r="E225" s="34">
        <v>0.76335877862595425</v>
      </c>
      <c r="F225" s="34">
        <v>0.19083969465648856</v>
      </c>
      <c r="G225" s="33">
        <v>4.0076335877862599</v>
      </c>
      <c r="H225" s="22"/>
      <c r="I225" s="341"/>
      <c r="J225" s="35" t="s">
        <v>466</v>
      </c>
      <c r="K225" s="31">
        <v>1</v>
      </c>
      <c r="L225" s="34">
        <v>0.19083969465648856</v>
      </c>
      <c r="M225" s="34">
        <v>0.19083969465648856</v>
      </c>
      <c r="N225" s="33">
        <v>23.282442748091604</v>
      </c>
      <c r="O225" s="22"/>
      <c r="P225" s="341"/>
      <c r="Q225" s="35" t="s">
        <v>758</v>
      </c>
      <c r="R225" s="31">
        <v>1</v>
      </c>
      <c r="S225" s="34">
        <v>0.19083969465648856</v>
      </c>
      <c r="T225" s="34">
        <v>0.19083969465648856</v>
      </c>
      <c r="U225" s="33">
        <v>48.854961832061072</v>
      </c>
      <c r="V225" s="22"/>
    </row>
    <row r="226" spans="2:22" ht="48" customHeight="1">
      <c r="B226" s="341"/>
      <c r="C226" s="47" t="s">
        <v>32</v>
      </c>
      <c r="D226" s="31">
        <v>3</v>
      </c>
      <c r="E226" s="34">
        <v>0.5725190839694656</v>
      </c>
      <c r="F226" s="34">
        <v>0.19083969465648856</v>
      </c>
      <c r="G226" s="33">
        <v>4.1984732824427482</v>
      </c>
      <c r="H226" s="22"/>
      <c r="I226" s="341"/>
      <c r="J226" s="35" t="s">
        <v>1205</v>
      </c>
      <c r="K226" s="31">
        <v>1</v>
      </c>
      <c r="L226" s="34">
        <v>0.19083969465648856</v>
      </c>
      <c r="M226" s="34">
        <v>0.19083969465648856</v>
      </c>
      <c r="N226" s="33">
        <v>23.47328244274809</v>
      </c>
      <c r="O226" s="22"/>
      <c r="P226" s="341"/>
      <c r="Q226" s="35" t="s">
        <v>491</v>
      </c>
      <c r="R226" s="31">
        <v>1</v>
      </c>
      <c r="S226" s="34">
        <v>0.19083969465648856</v>
      </c>
      <c r="T226" s="34">
        <v>0.19083969465648856</v>
      </c>
      <c r="U226" s="33">
        <v>49.045801526717554</v>
      </c>
      <c r="V226" s="22"/>
    </row>
    <row r="227" spans="2:22" ht="24" customHeight="1">
      <c r="B227" s="341"/>
      <c r="C227" s="47" t="s">
        <v>83</v>
      </c>
      <c r="D227" s="31">
        <v>3</v>
      </c>
      <c r="E227" s="34">
        <v>0.5725190839694656</v>
      </c>
      <c r="F227" s="34">
        <v>0.19083969465648856</v>
      </c>
      <c r="G227" s="33">
        <v>4.3893129770992365</v>
      </c>
      <c r="H227" s="22"/>
      <c r="I227" s="341"/>
      <c r="J227" s="35" t="s">
        <v>927</v>
      </c>
      <c r="K227" s="31">
        <v>1</v>
      </c>
      <c r="L227" s="34">
        <v>0.19083969465648856</v>
      </c>
      <c r="M227" s="34">
        <v>0.19083969465648856</v>
      </c>
      <c r="N227" s="33">
        <v>23.664122137404579</v>
      </c>
      <c r="O227" s="22"/>
      <c r="P227" s="341"/>
      <c r="Q227" s="35" t="s">
        <v>945</v>
      </c>
      <c r="R227" s="31">
        <v>1</v>
      </c>
      <c r="S227" s="34">
        <v>0.19083969465648856</v>
      </c>
      <c r="T227" s="34">
        <v>0.19083969465648856</v>
      </c>
      <c r="U227" s="33">
        <v>49.236641221374043</v>
      </c>
      <c r="V227" s="22"/>
    </row>
    <row r="228" spans="2:22" ht="48" customHeight="1">
      <c r="B228" s="341"/>
      <c r="C228" s="47" t="s">
        <v>103</v>
      </c>
      <c r="D228" s="31">
        <v>3</v>
      </c>
      <c r="E228" s="34">
        <v>0.5725190839694656</v>
      </c>
      <c r="F228" s="34">
        <v>0.19083969465648856</v>
      </c>
      <c r="G228" s="33">
        <v>4.5801526717557248</v>
      </c>
      <c r="H228" s="22"/>
      <c r="I228" s="341"/>
      <c r="J228" s="35" t="s">
        <v>1206</v>
      </c>
      <c r="K228" s="31">
        <v>1</v>
      </c>
      <c r="L228" s="34">
        <v>0.19083969465648856</v>
      </c>
      <c r="M228" s="34">
        <v>0.19083969465648856</v>
      </c>
      <c r="N228" s="33">
        <v>23.854961832061068</v>
      </c>
      <c r="O228" s="22"/>
      <c r="P228" s="341"/>
      <c r="Q228" s="35" t="s">
        <v>70</v>
      </c>
      <c r="R228" s="31">
        <v>1</v>
      </c>
      <c r="S228" s="34">
        <v>0.19083969465648856</v>
      </c>
      <c r="T228" s="34">
        <v>0.19083969465648856</v>
      </c>
      <c r="U228" s="33">
        <v>49.427480916030532</v>
      </c>
      <c r="V228" s="22"/>
    </row>
    <row r="229" spans="2:22" ht="36" customHeight="1">
      <c r="B229" s="341"/>
      <c r="C229" s="47" t="s">
        <v>151</v>
      </c>
      <c r="D229" s="31">
        <v>3</v>
      </c>
      <c r="E229" s="34">
        <v>0.5725190839694656</v>
      </c>
      <c r="F229" s="34">
        <v>0.19083969465648856</v>
      </c>
      <c r="G229" s="33">
        <v>4.770992366412214</v>
      </c>
      <c r="H229" s="22"/>
      <c r="I229" s="341"/>
      <c r="J229" s="35" t="s">
        <v>1207</v>
      </c>
      <c r="K229" s="31">
        <v>1</v>
      </c>
      <c r="L229" s="34">
        <v>0.19083969465648856</v>
      </c>
      <c r="M229" s="34">
        <v>0.19083969465648856</v>
      </c>
      <c r="N229" s="33">
        <v>24.045801526717558</v>
      </c>
      <c r="O229" s="22"/>
      <c r="P229" s="341"/>
      <c r="Q229" s="35" t="s">
        <v>759</v>
      </c>
      <c r="R229" s="31">
        <v>1</v>
      </c>
      <c r="S229" s="34">
        <v>0.19083969465648856</v>
      </c>
      <c r="T229" s="34">
        <v>0.19083969465648856</v>
      </c>
      <c r="U229" s="33">
        <v>49.618320610687022</v>
      </c>
      <c r="V229" s="22"/>
    </row>
    <row r="230" spans="2:22" ht="36" customHeight="1">
      <c r="B230" s="341"/>
      <c r="C230" s="47" t="s">
        <v>201</v>
      </c>
      <c r="D230" s="31">
        <v>3</v>
      </c>
      <c r="E230" s="34">
        <v>0.5725190839694656</v>
      </c>
      <c r="F230" s="34">
        <v>0.5725190839694656</v>
      </c>
      <c r="G230" s="33">
        <v>5.343511450381679</v>
      </c>
      <c r="H230" s="22"/>
      <c r="I230" s="341"/>
      <c r="J230" s="35" t="s">
        <v>467</v>
      </c>
      <c r="K230" s="31">
        <v>1</v>
      </c>
      <c r="L230" s="34">
        <v>0.19083969465648856</v>
      </c>
      <c r="M230" s="34">
        <v>0.19083969465648856</v>
      </c>
      <c r="N230" s="33">
        <v>24.236641221374047</v>
      </c>
      <c r="O230" s="22"/>
      <c r="P230" s="341"/>
      <c r="Q230" s="35" t="s">
        <v>1123</v>
      </c>
      <c r="R230" s="31">
        <v>1</v>
      </c>
      <c r="S230" s="34">
        <v>0.19083969465648856</v>
      </c>
      <c r="T230" s="34">
        <v>0.19083969465648856</v>
      </c>
      <c r="U230" s="33">
        <v>49.809160305343511</v>
      </c>
      <c r="V230" s="22"/>
    </row>
    <row r="231" spans="2:22" ht="24" customHeight="1">
      <c r="B231" s="341"/>
      <c r="C231" s="47" t="s">
        <v>43</v>
      </c>
      <c r="D231" s="31">
        <v>2</v>
      </c>
      <c r="E231" s="34">
        <v>0.38167938931297712</v>
      </c>
      <c r="F231" s="34">
        <v>0.19083969465648856</v>
      </c>
      <c r="G231" s="33">
        <v>5.5343511450381682</v>
      </c>
      <c r="H231" s="22"/>
      <c r="I231" s="341"/>
      <c r="J231" s="35" t="s">
        <v>1208</v>
      </c>
      <c r="K231" s="31">
        <v>1</v>
      </c>
      <c r="L231" s="34">
        <v>0.19083969465648856</v>
      </c>
      <c r="M231" s="34">
        <v>0.19083969465648856</v>
      </c>
      <c r="N231" s="33">
        <v>24.427480916030536</v>
      </c>
      <c r="O231" s="22"/>
      <c r="P231" s="341"/>
      <c r="Q231" s="35" t="s">
        <v>760</v>
      </c>
      <c r="R231" s="31">
        <v>1</v>
      </c>
      <c r="S231" s="34">
        <v>0.19083969465648856</v>
      </c>
      <c r="T231" s="34">
        <v>0.19083969465648856</v>
      </c>
      <c r="U231" s="33">
        <v>50</v>
      </c>
      <c r="V231" s="22"/>
    </row>
    <row r="232" spans="2:22" ht="36" customHeight="1">
      <c r="B232" s="341"/>
      <c r="C232" s="47" t="s">
        <v>44</v>
      </c>
      <c r="D232" s="31">
        <v>2</v>
      </c>
      <c r="E232" s="34">
        <v>0.38167938931297712</v>
      </c>
      <c r="F232" s="34">
        <v>0.19083969465648856</v>
      </c>
      <c r="G232" s="33">
        <v>5.7251908396946565</v>
      </c>
      <c r="H232" s="22"/>
      <c r="I232" s="341"/>
      <c r="J232" s="35" t="s">
        <v>468</v>
      </c>
      <c r="K232" s="31">
        <v>1</v>
      </c>
      <c r="L232" s="34">
        <v>0.19083969465648856</v>
      </c>
      <c r="M232" s="34">
        <v>0.19083969465648856</v>
      </c>
      <c r="N232" s="33">
        <v>24.618320610687022</v>
      </c>
      <c r="O232" s="22"/>
      <c r="P232" s="341"/>
      <c r="Q232" s="35" t="s">
        <v>761</v>
      </c>
      <c r="R232" s="31">
        <v>1</v>
      </c>
      <c r="S232" s="34">
        <v>0.19083969465648856</v>
      </c>
      <c r="T232" s="34">
        <v>0.19083969465648856</v>
      </c>
      <c r="U232" s="33">
        <v>50.190839694656489</v>
      </c>
      <c r="V232" s="22"/>
    </row>
    <row r="233" spans="2:22" ht="48" customHeight="1">
      <c r="B233" s="341"/>
      <c r="C233" s="47" t="s">
        <v>59</v>
      </c>
      <c r="D233" s="31">
        <v>2</v>
      </c>
      <c r="E233" s="34">
        <v>0.38167938931297712</v>
      </c>
      <c r="F233" s="34">
        <v>0.19083969465648856</v>
      </c>
      <c r="G233" s="33">
        <v>5.9160305343511448</v>
      </c>
      <c r="H233" s="22"/>
      <c r="I233" s="341"/>
      <c r="J233" s="35" t="s">
        <v>469</v>
      </c>
      <c r="K233" s="31">
        <v>1</v>
      </c>
      <c r="L233" s="34">
        <v>0.19083969465648856</v>
      </c>
      <c r="M233" s="34">
        <v>0.19083969465648856</v>
      </c>
      <c r="N233" s="33">
        <v>24.809160305343511</v>
      </c>
      <c r="O233" s="22"/>
      <c r="P233" s="341"/>
      <c r="Q233" s="35" t="s">
        <v>762</v>
      </c>
      <c r="R233" s="31">
        <v>1</v>
      </c>
      <c r="S233" s="34">
        <v>0.19083969465648856</v>
      </c>
      <c r="T233" s="34">
        <v>0.19083969465648856</v>
      </c>
      <c r="U233" s="33">
        <v>50.381679389312978</v>
      </c>
      <c r="V233" s="22"/>
    </row>
    <row r="234" spans="2:22" ht="24" customHeight="1">
      <c r="B234" s="341"/>
      <c r="C234" s="47" t="s">
        <v>61</v>
      </c>
      <c r="D234" s="31">
        <v>2</v>
      </c>
      <c r="E234" s="34">
        <v>0.38167938931297712</v>
      </c>
      <c r="F234" s="34">
        <v>0.19083969465648856</v>
      </c>
      <c r="G234" s="33">
        <v>6.106870229007634</v>
      </c>
      <c r="H234" s="22"/>
      <c r="I234" s="341"/>
      <c r="J234" s="35" t="s">
        <v>470</v>
      </c>
      <c r="K234" s="31">
        <v>1</v>
      </c>
      <c r="L234" s="34">
        <v>0.19083969465648856</v>
      </c>
      <c r="M234" s="34">
        <v>0.19083969465648856</v>
      </c>
      <c r="N234" s="33">
        <v>25</v>
      </c>
      <c r="O234" s="22"/>
      <c r="P234" s="341"/>
      <c r="Q234" s="35" t="s">
        <v>946</v>
      </c>
      <c r="R234" s="31">
        <v>1</v>
      </c>
      <c r="S234" s="34">
        <v>0.19083969465648856</v>
      </c>
      <c r="T234" s="34">
        <v>0.19083969465648856</v>
      </c>
      <c r="U234" s="33">
        <v>50.572519083969468</v>
      </c>
      <c r="V234" s="22"/>
    </row>
    <row r="235" spans="2:22" ht="36" customHeight="1">
      <c r="B235" s="341"/>
      <c r="C235" s="47" t="s">
        <v>67</v>
      </c>
      <c r="D235" s="31">
        <v>2</v>
      </c>
      <c r="E235" s="34">
        <v>0.38167938931297712</v>
      </c>
      <c r="F235" s="34">
        <v>0.19083969465648856</v>
      </c>
      <c r="G235" s="33">
        <v>6.2977099236641223</v>
      </c>
      <c r="H235" s="22"/>
      <c r="I235" s="341"/>
      <c r="J235" s="35" t="s">
        <v>471</v>
      </c>
      <c r="K235" s="31">
        <v>1</v>
      </c>
      <c r="L235" s="34">
        <v>0.19083969465648856</v>
      </c>
      <c r="M235" s="34">
        <v>0.19083969465648856</v>
      </c>
      <c r="N235" s="33">
        <v>25.190839694656489</v>
      </c>
      <c r="O235" s="22"/>
      <c r="P235" s="341"/>
      <c r="Q235" s="35" t="s">
        <v>1124</v>
      </c>
      <c r="R235" s="31">
        <v>1</v>
      </c>
      <c r="S235" s="34">
        <v>0.19083969465648856</v>
      </c>
      <c r="T235" s="34">
        <v>0.19083969465648856</v>
      </c>
      <c r="U235" s="33">
        <v>50.763358778625957</v>
      </c>
      <c r="V235" s="22"/>
    </row>
    <row r="236" spans="2:22" ht="36" customHeight="1">
      <c r="B236" s="341"/>
      <c r="C236" s="47" t="s">
        <v>936</v>
      </c>
      <c r="D236" s="31">
        <v>2</v>
      </c>
      <c r="E236" s="34">
        <v>0.38167938931297712</v>
      </c>
      <c r="F236" s="34">
        <v>0.19083969465648856</v>
      </c>
      <c r="G236" s="33">
        <v>6.4885496183206106</v>
      </c>
      <c r="H236" s="22"/>
      <c r="I236" s="341"/>
      <c r="J236" s="35" t="s">
        <v>1209</v>
      </c>
      <c r="K236" s="31">
        <v>1</v>
      </c>
      <c r="L236" s="34">
        <v>0.19083969465648856</v>
      </c>
      <c r="M236" s="34">
        <v>0.19083969465648856</v>
      </c>
      <c r="N236" s="33">
        <v>25.381679389312978</v>
      </c>
      <c r="O236" s="22"/>
      <c r="P236" s="341"/>
      <c r="Q236" s="35" t="s">
        <v>1125</v>
      </c>
      <c r="R236" s="31">
        <v>1</v>
      </c>
      <c r="S236" s="34">
        <v>0.19083969465648856</v>
      </c>
      <c r="T236" s="34">
        <v>0.19083969465648856</v>
      </c>
      <c r="U236" s="33">
        <v>50.954198473282446</v>
      </c>
      <c r="V236" s="22"/>
    </row>
    <row r="237" spans="2:22" ht="24" customHeight="1">
      <c r="B237" s="341"/>
      <c r="C237" s="47" t="s">
        <v>119</v>
      </c>
      <c r="D237" s="31">
        <v>2</v>
      </c>
      <c r="E237" s="34">
        <v>0.38167938931297712</v>
      </c>
      <c r="F237" s="34">
        <v>0.19083969465648856</v>
      </c>
      <c r="G237" s="33">
        <v>6.6793893129770989</v>
      </c>
      <c r="H237" s="22"/>
      <c r="I237" s="341"/>
      <c r="J237" s="35" t="s">
        <v>472</v>
      </c>
      <c r="K237" s="31">
        <v>1</v>
      </c>
      <c r="L237" s="34">
        <v>0.19083969465648856</v>
      </c>
      <c r="M237" s="34">
        <v>0.19083969465648856</v>
      </c>
      <c r="N237" s="33">
        <v>25.572519083969464</v>
      </c>
      <c r="O237" s="22"/>
      <c r="P237" s="341"/>
      <c r="Q237" s="35" t="s">
        <v>763</v>
      </c>
      <c r="R237" s="31">
        <v>1</v>
      </c>
      <c r="S237" s="34">
        <v>0.19083969465648856</v>
      </c>
      <c r="T237" s="34">
        <v>0.19083969465648856</v>
      </c>
      <c r="U237" s="33">
        <v>51.145038167938928</v>
      </c>
      <c r="V237" s="22"/>
    </row>
    <row r="238" spans="2:22" ht="36" customHeight="1">
      <c r="B238" s="341"/>
      <c r="C238" s="47" t="s">
        <v>131</v>
      </c>
      <c r="D238" s="31">
        <v>2</v>
      </c>
      <c r="E238" s="34">
        <v>0.38167938931297712</v>
      </c>
      <c r="F238" s="34">
        <v>0.19083969465648856</v>
      </c>
      <c r="G238" s="33">
        <v>6.8702290076335881</v>
      </c>
      <c r="H238" s="22"/>
      <c r="I238" s="341"/>
      <c r="J238" s="35" t="s">
        <v>928</v>
      </c>
      <c r="K238" s="31">
        <v>1</v>
      </c>
      <c r="L238" s="34">
        <v>0.19083969465648856</v>
      </c>
      <c r="M238" s="34">
        <v>0.19083969465648856</v>
      </c>
      <c r="N238" s="33">
        <v>25.763358778625953</v>
      </c>
      <c r="O238" s="22"/>
      <c r="P238" s="341"/>
      <c r="Q238" s="35" t="s">
        <v>947</v>
      </c>
      <c r="R238" s="31">
        <v>1</v>
      </c>
      <c r="S238" s="34">
        <v>0.19083969465648856</v>
      </c>
      <c r="T238" s="34">
        <v>0.19083969465648856</v>
      </c>
      <c r="U238" s="33">
        <v>51.335877862595417</v>
      </c>
      <c r="V238" s="22"/>
    </row>
    <row r="239" spans="2:22" ht="60" customHeight="1">
      <c r="B239" s="341"/>
      <c r="C239" s="47" t="s">
        <v>132</v>
      </c>
      <c r="D239" s="31">
        <v>2</v>
      </c>
      <c r="E239" s="34">
        <v>0.38167938931297712</v>
      </c>
      <c r="F239" s="34">
        <v>0.19083969465648856</v>
      </c>
      <c r="G239" s="33">
        <v>7.0610687022900764</v>
      </c>
      <c r="H239" s="22"/>
      <c r="I239" s="341"/>
      <c r="J239" s="35" t="s">
        <v>473</v>
      </c>
      <c r="K239" s="31">
        <v>1</v>
      </c>
      <c r="L239" s="34">
        <v>0.19083969465648856</v>
      </c>
      <c r="M239" s="34">
        <v>0.19083969465648856</v>
      </c>
      <c r="N239" s="33">
        <v>25.954198473282442</v>
      </c>
      <c r="O239" s="22"/>
      <c r="P239" s="341"/>
      <c r="Q239" s="35" t="s">
        <v>764</v>
      </c>
      <c r="R239" s="31">
        <v>1</v>
      </c>
      <c r="S239" s="34">
        <v>0.19083969465648856</v>
      </c>
      <c r="T239" s="34">
        <v>0.19083969465648856</v>
      </c>
      <c r="U239" s="33">
        <v>51.526717557251906</v>
      </c>
      <c r="V239" s="22"/>
    </row>
    <row r="240" spans="2:22" ht="24" customHeight="1">
      <c r="B240" s="341"/>
      <c r="C240" s="47" t="s">
        <v>134</v>
      </c>
      <c r="D240" s="31">
        <v>2</v>
      </c>
      <c r="E240" s="34">
        <v>0.38167938931297712</v>
      </c>
      <c r="F240" s="34">
        <v>0.19083969465648856</v>
      </c>
      <c r="G240" s="33">
        <v>7.2519083969465647</v>
      </c>
      <c r="H240" s="22"/>
      <c r="I240" s="341"/>
      <c r="J240" s="35" t="s">
        <v>474</v>
      </c>
      <c r="K240" s="31">
        <v>1</v>
      </c>
      <c r="L240" s="34">
        <v>0.19083969465648856</v>
      </c>
      <c r="M240" s="34">
        <v>0.19083969465648856</v>
      </c>
      <c r="N240" s="33">
        <v>26.145038167938932</v>
      </c>
      <c r="O240" s="22"/>
      <c r="P240" s="341"/>
      <c r="Q240" s="35" t="s">
        <v>765</v>
      </c>
      <c r="R240" s="31">
        <v>1</v>
      </c>
      <c r="S240" s="34">
        <v>0.19083969465648856</v>
      </c>
      <c r="T240" s="34">
        <v>0.19083969465648856</v>
      </c>
      <c r="U240" s="33">
        <v>51.717557251908396</v>
      </c>
      <c r="V240" s="22"/>
    </row>
    <row r="241" spans="2:22" ht="36" customHeight="1">
      <c r="B241" s="341"/>
      <c r="C241" s="47" t="s">
        <v>155</v>
      </c>
      <c r="D241" s="31">
        <v>2</v>
      </c>
      <c r="E241" s="34">
        <v>0.38167938931297712</v>
      </c>
      <c r="F241" s="34">
        <v>0.19083969465648856</v>
      </c>
      <c r="G241" s="33">
        <v>7.4427480916030531</v>
      </c>
      <c r="H241" s="22"/>
      <c r="I241" s="341"/>
      <c r="J241" s="35" t="s">
        <v>1210</v>
      </c>
      <c r="K241" s="31">
        <v>1</v>
      </c>
      <c r="L241" s="34">
        <v>0.19083969465648856</v>
      </c>
      <c r="M241" s="34">
        <v>0.19083969465648856</v>
      </c>
      <c r="N241" s="33">
        <v>26.335877862595421</v>
      </c>
      <c r="O241" s="22"/>
      <c r="P241" s="341"/>
      <c r="Q241" s="35" t="s">
        <v>1126</v>
      </c>
      <c r="R241" s="31">
        <v>1</v>
      </c>
      <c r="S241" s="34">
        <v>0.19083969465648856</v>
      </c>
      <c r="T241" s="34">
        <v>0.19083969465648856</v>
      </c>
      <c r="U241" s="33">
        <v>51.908396946564885</v>
      </c>
      <c r="V241" s="22"/>
    </row>
    <row r="242" spans="2:22" ht="24" customHeight="1">
      <c r="B242" s="341"/>
      <c r="C242" s="47" t="s">
        <v>158</v>
      </c>
      <c r="D242" s="31">
        <v>2</v>
      </c>
      <c r="E242" s="34">
        <v>0.38167938931297712</v>
      </c>
      <c r="F242" s="34">
        <v>0.19083969465648856</v>
      </c>
      <c r="G242" s="33">
        <v>7.6335877862595423</v>
      </c>
      <c r="H242" s="22"/>
      <c r="I242" s="341"/>
      <c r="J242" s="35" t="s">
        <v>1211</v>
      </c>
      <c r="K242" s="31">
        <v>1</v>
      </c>
      <c r="L242" s="34">
        <v>0.19083969465648856</v>
      </c>
      <c r="M242" s="34">
        <v>0.19083969465648856</v>
      </c>
      <c r="N242" s="33">
        <v>26.52671755725191</v>
      </c>
      <c r="O242" s="22"/>
      <c r="P242" s="341"/>
      <c r="Q242" s="35" t="s">
        <v>766</v>
      </c>
      <c r="R242" s="31">
        <v>2</v>
      </c>
      <c r="S242" s="34">
        <v>0.38167938931297712</v>
      </c>
      <c r="T242" s="34">
        <v>0.38167938931297712</v>
      </c>
      <c r="U242" s="33">
        <v>52.290076335877863</v>
      </c>
      <c r="V242" s="22"/>
    </row>
    <row r="243" spans="2:22">
      <c r="B243" s="341"/>
      <c r="C243" s="47" t="s">
        <v>1391</v>
      </c>
      <c r="D243" s="31">
        <v>2</v>
      </c>
      <c r="E243" s="34">
        <v>0.38167938931297712</v>
      </c>
      <c r="F243" s="34">
        <v>0.19083969465648856</v>
      </c>
      <c r="G243" s="33">
        <v>7.8244274809160306</v>
      </c>
      <c r="H243" s="22"/>
      <c r="I243" s="341"/>
      <c r="J243" s="35" t="s">
        <v>475</v>
      </c>
      <c r="K243" s="31">
        <v>1</v>
      </c>
      <c r="L243" s="34">
        <v>0.19083969465648856</v>
      </c>
      <c r="M243" s="34">
        <v>0.19083969465648856</v>
      </c>
      <c r="N243" s="33">
        <v>26.717557251908396</v>
      </c>
      <c r="O243" s="22"/>
      <c r="P243" s="341"/>
      <c r="Q243" s="35" t="s">
        <v>1127</v>
      </c>
      <c r="R243" s="31">
        <v>1</v>
      </c>
      <c r="S243" s="34">
        <v>0.19083969465648856</v>
      </c>
      <c r="T243" s="34">
        <v>0.19083969465648856</v>
      </c>
      <c r="U243" s="33">
        <v>52.480916030534353</v>
      </c>
      <c r="V243" s="22"/>
    </row>
    <row r="244" spans="2:22" ht="48" customHeight="1">
      <c r="B244" s="341"/>
      <c r="C244" s="47" t="s">
        <v>168</v>
      </c>
      <c r="D244" s="31">
        <v>2</v>
      </c>
      <c r="E244" s="34">
        <v>0.38167938931297712</v>
      </c>
      <c r="F244" s="34">
        <v>0.19083969465648856</v>
      </c>
      <c r="G244" s="33">
        <v>8.0152671755725198</v>
      </c>
      <c r="H244" s="22"/>
      <c r="I244" s="341"/>
      <c r="J244" s="35" t="s">
        <v>476</v>
      </c>
      <c r="K244" s="31">
        <v>1</v>
      </c>
      <c r="L244" s="34">
        <v>0.19083969465648856</v>
      </c>
      <c r="M244" s="34">
        <v>0.19083969465648856</v>
      </c>
      <c r="N244" s="33">
        <v>26.908396946564885</v>
      </c>
      <c r="O244" s="22"/>
      <c r="P244" s="341"/>
      <c r="Q244" s="35" t="s">
        <v>1128</v>
      </c>
      <c r="R244" s="31">
        <v>1</v>
      </c>
      <c r="S244" s="34">
        <v>0.19083969465648856</v>
      </c>
      <c r="T244" s="34">
        <v>0.19083969465648856</v>
      </c>
      <c r="U244" s="33">
        <v>52.671755725190842</v>
      </c>
      <c r="V244" s="22"/>
    </row>
    <row r="245" spans="2:22" ht="24" customHeight="1">
      <c r="B245" s="341"/>
      <c r="C245" s="47" t="s">
        <v>196</v>
      </c>
      <c r="D245" s="31">
        <v>2</v>
      </c>
      <c r="E245" s="34">
        <v>0.38167938931297712</v>
      </c>
      <c r="F245" s="34">
        <v>0.19083969465648856</v>
      </c>
      <c r="G245" s="33">
        <v>8.2061068702290072</v>
      </c>
      <c r="H245" s="22"/>
      <c r="I245" s="341"/>
      <c r="J245" s="35" t="s">
        <v>477</v>
      </c>
      <c r="K245" s="31">
        <v>1</v>
      </c>
      <c r="L245" s="34">
        <v>0.19083969465648856</v>
      </c>
      <c r="M245" s="34">
        <v>0.19083969465648856</v>
      </c>
      <c r="N245" s="33">
        <v>27.099236641221374</v>
      </c>
      <c r="O245" s="22"/>
      <c r="P245" s="341"/>
      <c r="Q245" s="35" t="s">
        <v>767</v>
      </c>
      <c r="R245" s="31">
        <v>1</v>
      </c>
      <c r="S245" s="34">
        <v>0.19083969465648856</v>
      </c>
      <c r="T245" s="34">
        <v>0.19083969465648856</v>
      </c>
      <c r="U245" s="33">
        <v>52.862595419847331</v>
      </c>
      <c r="V245" s="22"/>
    </row>
    <row r="246" spans="2:22" ht="36" customHeight="1">
      <c r="B246" s="341"/>
      <c r="C246" s="47" t="s">
        <v>203</v>
      </c>
      <c r="D246" s="31">
        <v>2</v>
      </c>
      <c r="E246" s="34">
        <v>0.38167938931297712</v>
      </c>
      <c r="F246" s="34">
        <v>0.38167938931297712</v>
      </c>
      <c r="G246" s="33">
        <v>8.5877862595419856</v>
      </c>
      <c r="H246" s="22"/>
      <c r="I246" s="341"/>
      <c r="J246" s="35" t="s">
        <v>478</v>
      </c>
      <c r="K246" s="31">
        <v>1</v>
      </c>
      <c r="L246" s="34">
        <v>0.19083969465648856</v>
      </c>
      <c r="M246" s="34">
        <v>0.19083969465648856</v>
      </c>
      <c r="N246" s="33">
        <v>27.290076335877863</v>
      </c>
      <c r="O246" s="22"/>
      <c r="P246" s="341"/>
      <c r="Q246" s="35" t="s">
        <v>948</v>
      </c>
      <c r="R246" s="31">
        <v>1</v>
      </c>
      <c r="S246" s="34">
        <v>0.19083969465648856</v>
      </c>
      <c r="T246" s="34">
        <v>0.19083969465648856</v>
      </c>
      <c r="U246" s="33">
        <v>53.05343511450382</v>
      </c>
      <c r="V246" s="22"/>
    </row>
    <row r="247" spans="2:22" ht="24" customHeight="1">
      <c r="B247" s="341"/>
      <c r="C247" s="47" t="s">
        <v>210</v>
      </c>
      <c r="D247" s="31">
        <v>2</v>
      </c>
      <c r="E247" s="34">
        <v>0.38167938931297712</v>
      </c>
      <c r="F247" s="34">
        <v>0.38167938931297712</v>
      </c>
      <c r="G247" s="33">
        <v>8.9694656488549622</v>
      </c>
      <c r="H247" s="22"/>
      <c r="I247" s="341"/>
      <c r="J247" s="35" t="s">
        <v>929</v>
      </c>
      <c r="K247" s="31">
        <v>1</v>
      </c>
      <c r="L247" s="34">
        <v>0.19083969465648856</v>
      </c>
      <c r="M247" s="34">
        <v>0.19083969465648856</v>
      </c>
      <c r="N247" s="33">
        <v>27.480916030534353</v>
      </c>
      <c r="O247" s="22"/>
      <c r="P247" s="341"/>
      <c r="Q247" s="35" t="s">
        <v>768</v>
      </c>
      <c r="R247" s="31">
        <v>1</v>
      </c>
      <c r="S247" s="34">
        <v>0.19083969465648856</v>
      </c>
      <c r="T247" s="34">
        <v>0.19083969465648856</v>
      </c>
      <c r="U247" s="33">
        <v>53.244274809160302</v>
      </c>
      <c r="V247" s="22"/>
    </row>
    <row r="248" spans="2:22" ht="24" customHeight="1">
      <c r="B248" s="341"/>
      <c r="C248" s="47" t="s">
        <v>214</v>
      </c>
      <c r="D248" s="31">
        <v>2</v>
      </c>
      <c r="E248" s="34">
        <v>0.38167938931297712</v>
      </c>
      <c r="F248" s="34">
        <v>0.19083969465648856</v>
      </c>
      <c r="G248" s="33">
        <v>9.1603053435114496</v>
      </c>
      <c r="H248" s="22"/>
      <c r="I248" s="341"/>
      <c r="J248" s="35" t="s">
        <v>1212</v>
      </c>
      <c r="K248" s="31">
        <v>1</v>
      </c>
      <c r="L248" s="34">
        <v>0.19083969465648856</v>
      </c>
      <c r="M248" s="34">
        <v>0.19083969465648856</v>
      </c>
      <c r="N248" s="33">
        <v>27.671755725190838</v>
      </c>
      <c r="O248" s="22"/>
      <c r="P248" s="341"/>
      <c r="Q248" s="35" t="s">
        <v>949</v>
      </c>
      <c r="R248" s="31">
        <v>1</v>
      </c>
      <c r="S248" s="34">
        <v>0.19083969465648856</v>
      </c>
      <c r="T248" s="34">
        <v>0.19083969465648856</v>
      </c>
      <c r="U248" s="33">
        <v>53.435114503816791</v>
      </c>
      <c r="V248" s="22"/>
    </row>
    <row r="249" spans="2:22" ht="36" customHeight="1">
      <c r="B249" s="341"/>
      <c r="C249" s="47" t="s">
        <v>236</v>
      </c>
      <c r="D249" s="31">
        <v>2</v>
      </c>
      <c r="E249" s="34">
        <v>0.38167938931297712</v>
      </c>
      <c r="F249" s="34">
        <v>0.19083969465648856</v>
      </c>
      <c r="G249" s="33">
        <v>9.3511450381679388</v>
      </c>
      <c r="H249" s="22"/>
      <c r="I249" s="341"/>
      <c r="J249" s="35" t="s">
        <v>479</v>
      </c>
      <c r="K249" s="31">
        <v>1</v>
      </c>
      <c r="L249" s="34">
        <v>0.19083969465648856</v>
      </c>
      <c r="M249" s="34">
        <v>0.19083969465648856</v>
      </c>
      <c r="N249" s="33">
        <v>27.862595419847327</v>
      </c>
      <c r="O249" s="22"/>
      <c r="P249" s="341"/>
      <c r="Q249" s="35" t="s">
        <v>1129</v>
      </c>
      <c r="R249" s="31">
        <v>1</v>
      </c>
      <c r="S249" s="34">
        <v>0.19083969465648856</v>
      </c>
      <c r="T249" s="34">
        <v>0.19083969465648856</v>
      </c>
      <c r="U249" s="33">
        <v>53.625954198473281</v>
      </c>
      <c r="V249" s="22"/>
    </row>
    <row r="250" spans="2:22" ht="48" customHeight="1">
      <c r="B250" s="341"/>
      <c r="C250" s="47" t="s">
        <v>300</v>
      </c>
      <c r="D250" s="31">
        <v>2</v>
      </c>
      <c r="E250" s="34">
        <v>0.38167938931297712</v>
      </c>
      <c r="F250" s="34">
        <v>0.19083969465648856</v>
      </c>
      <c r="G250" s="33">
        <v>9.5419847328244281</v>
      </c>
      <c r="H250" s="22"/>
      <c r="I250" s="341"/>
      <c r="J250" s="35" t="s">
        <v>480</v>
      </c>
      <c r="K250" s="31">
        <v>1</v>
      </c>
      <c r="L250" s="34">
        <v>0.19083969465648856</v>
      </c>
      <c r="M250" s="34">
        <v>0.19083969465648856</v>
      </c>
      <c r="N250" s="33">
        <v>28.053435114503817</v>
      </c>
      <c r="O250" s="22"/>
      <c r="P250" s="341"/>
      <c r="Q250" s="35" t="s">
        <v>769</v>
      </c>
      <c r="R250" s="31">
        <v>1</v>
      </c>
      <c r="S250" s="34">
        <v>0.19083969465648856</v>
      </c>
      <c r="T250" s="34">
        <v>0.19083969465648856</v>
      </c>
      <c r="U250" s="33">
        <v>53.81679389312977</v>
      </c>
      <c r="V250" s="22"/>
    </row>
    <row r="251" spans="2:22" ht="48" customHeight="1">
      <c r="B251" s="341"/>
      <c r="C251" s="47" t="s">
        <v>303</v>
      </c>
      <c r="D251" s="31">
        <v>2</v>
      </c>
      <c r="E251" s="34">
        <v>0.38167938931297712</v>
      </c>
      <c r="F251" s="34">
        <v>0.19083969465648856</v>
      </c>
      <c r="G251" s="33">
        <v>9.7328244274809155</v>
      </c>
      <c r="H251" s="22"/>
      <c r="I251" s="341"/>
      <c r="J251" s="35" t="s">
        <v>1213</v>
      </c>
      <c r="K251" s="31">
        <v>1</v>
      </c>
      <c r="L251" s="34">
        <v>0.19083969465648856</v>
      </c>
      <c r="M251" s="34">
        <v>0.19083969465648856</v>
      </c>
      <c r="N251" s="33">
        <v>28.244274809160306</v>
      </c>
      <c r="O251" s="22"/>
      <c r="P251" s="341"/>
      <c r="Q251" s="35" t="s">
        <v>1130</v>
      </c>
      <c r="R251" s="31">
        <v>1</v>
      </c>
      <c r="S251" s="34">
        <v>0.19083969465648856</v>
      </c>
      <c r="T251" s="34">
        <v>0.19083969465648856</v>
      </c>
      <c r="U251" s="33">
        <v>54.007633587786259</v>
      </c>
      <c r="V251" s="22"/>
    </row>
    <row r="252" spans="2:22" ht="48" customHeight="1">
      <c r="B252" s="341"/>
      <c r="C252" s="47" t="s">
        <v>305</v>
      </c>
      <c r="D252" s="31">
        <v>2</v>
      </c>
      <c r="E252" s="34">
        <v>0.38167938931297712</v>
      </c>
      <c r="F252" s="34">
        <v>0.19083969465648856</v>
      </c>
      <c r="G252" s="33">
        <v>9.9236641221374047</v>
      </c>
      <c r="H252" s="22"/>
      <c r="I252" s="341"/>
      <c r="J252" s="35" t="s">
        <v>1214</v>
      </c>
      <c r="K252" s="31">
        <v>1</v>
      </c>
      <c r="L252" s="34">
        <v>0.19083969465648856</v>
      </c>
      <c r="M252" s="34">
        <v>0.19083969465648856</v>
      </c>
      <c r="N252" s="33">
        <v>28.435114503816795</v>
      </c>
      <c r="O252" s="22"/>
      <c r="P252" s="341"/>
      <c r="Q252" s="35" t="s">
        <v>1131</v>
      </c>
      <c r="R252" s="31">
        <v>1</v>
      </c>
      <c r="S252" s="34">
        <v>0.19083969465648856</v>
      </c>
      <c r="T252" s="34">
        <v>0.19083969465648856</v>
      </c>
      <c r="U252" s="33">
        <v>54.198473282442748</v>
      </c>
      <c r="V252" s="22"/>
    </row>
    <row r="253" spans="2:22" ht="48" customHeight="1">
      <c r="B253" s="341"/>
      <c r="C253" s="47" t="s">
        <v>1314</v>
      </c>
      <c r="D253" s="31">
        <v>1</v>
      </c>
      <c r="E253" s="34">
        <v>0.19083969465648856</v>
      </c>
      <c r="F253" s="34">
        <v>0.19083969465648856</v>
      </c>
      <c r="G253" s="33">
        <v>10.114503816793894</v>
      </c>
      <c r="H253" s="22"/>
      <c r="I253" s="341"/>
      <c r="J253" s="35" t="s">
        <v>1215</v>
      </c>
      <c r="K253" s="31">
        <v>1</v>
      </c>
      <c r="L253" s="34">
        <v>0.19083969465648856</v>
      </c>
      <c r="M253" s="34">
        <v>0.19083969465648856</v>
      </c>
      <c r="N253" s="33">
        <v>28.625954198473284</v>
      </c>
      <c r="O253" s="22"/>
      <c r="P253" s="341"/>
      <c r="Q253" s="35" t="s">
        <v>1132</v>
      </c>
      <c r="R253" s="31">
        <v>1</v>
      </c>
      <c r="S253" s="34">
        <v>0.19083969465648856</v>
      </c>
      <c r="T253" s="34">
        <v>0.19083969465648856</v>
      </c>
      <c r="U253" s="33">
        <v>54.389312977099237</v>
      </c>
      <c r="V253" s="22"/>
    </row>
    <row r="254" spans="2:22" ht="36" customHeight="1">
      <c r="B254" s="341"/>
      <c r="C254" s="47" t="s">
        <v>914</v>
      </c>
      <c r="D254" s="31">
        <v>1</v>
      </c>
      <c r="E254" s="34">
        <v>0.19083969465648856</v>
      </c>
      <c r="F254" s="34">
        <v>0.19083969465648856</v>
      </c>
      <c r="G254" s="33">
        <v>10.305343511450381</v>
      </c>
      <c r="H254" s="22"/>
      <c r="I254" s="341"/>
      <c r="J254" s="35" t="s">
        <v>481</v>
      </c>
      <c r="K254" s="31">
        <v>1</v>
      </c>
      <c r="L254" s="34">
        <v>0.19083969465648856</v>
      </c>
      <c r="M254" s="34">
        <v>0.19083969465648856</v>
      </c>
      <c r="N254" s="33">
        <v>28.81679389312977</v>
      </c>
      <c r="O254" s="22"/>
      <c r="P254" s="341"/>
      <c r="Q254" s="35" t="s">
        <v>770</v>
      </c>
      <c r="R254" s="31">
        <v>1</v>
      </c>
      <c r="S254" s="34">
        <v>0.19083969465648856</v>
      </c>
      <c r="T254" s="34">
        <v>0.19083969465648856</v>
      </c>
      <c r="U254" s="33">
        <v>54.580152671755727</v>
      </c>
      <c r="V254" s="22"/>
    </row>
    <row r="255" spans="2:22" ht="48" customHeight="1">
      <c r="B255" s="341"/>
      <c r="C255" s="47" t="s">
        <v>29</v>
      </c>
      <c r="D255" s="31">
        <v>1</v>
      </c>
      <c r="E255" s="34">
        <v>0.19083969465648856</v>
      </c>
      <c r="F255" s="34">
        <v>0.19083969465648856</v>
      </c>
      <c r="G255" s="33">
        <v>10.496183206106871</v>
      </c>
      <c r="H255" s="22"/>
      <c r="I255" s="341"/>
      <c r="J255" s="35" t="s">
        <v>1216</v>
      </c>
      <c r="K255" s="31">
        <v>1</v>
      </c>
      <c r="L255" s="34">
        <v>0.19083969465648856</v>
      </c>
      <c r="M255" s="34">
        <v>0.19083969465648856</v>
      </c>
      <c r="N255" s="33">
        <v>29.007633587786259</v>
      </c>
      <c r="O255" s="22"/>
      <c r="P255" s="341"/>
      <c r="Q255" s="35" t="s">
        <v>771</v>
      </c>
      <c r="R255" s="31">
        <v>1</v>
      </c>
      <c r="S255" s="34">
        <v>0.19083969465648856</v>
      </c>
      <c r="T255" s="34">
        <v>0.19083969465648856</v>
      </c>
      <c r="U255" s="33">
        <v>54.770992366412216</v>
      </c>
      <c r="V255" s="22"/>
    </row>
    <row r="256" spans="2:22" ht="48" customHeight="1">
      <c r="B256" s="341"/>
      <c r="C256" s="47" t="s">
        <v>30</v>
      </c>
      <c r="D256" s="31">
        <v>1</v>
      </c>
      <c r="E256" s="34">
        <v>0.19083969465648856</v>
      </c>
      <c r="F256" s="34">
        <v>0.19083969465648856</v>
      </c>
      <c r="G256" s="33">
        <v>10.687022900763358</v>
      </c>
      <c r="H256" s="22"/>
      <c r="I256" s="341"/>
      <c r="J256" s="35" t="s">
        <v>482</v>
      </c>
      <c r="K256" s="31">
        <v>1</v>
      </c>
      <c r="L256" s="34">
        <v>0.19083969465648856</v>
      </c>
      <c r="M256" s="34">
        <v>0.19083969465648856</v>
      </c>
      <c r="N256" s="33">
        <v>29.198473282442748</v>
      </c>
      <c r="O256" s="22"/>
      <c r="P256" s="341"/>
      <c r="Q256" s="35" t="s">
        <v>505</v>
      </c>
      <c r="R256" s="31">
        <v>2</v>
      </c>
      <c r="S256" s="34">
        <v>0.38167938931297712</v>
      </c>
      <c r="T256" s="34">
        <v>0.38167938931297712</v>
      </c>
      <c r="U256" s="33">
        <v>55.152671755725194</v>
      </c>
      <c r="V256" s="22"/>
    </row>
    <row r="257" spans="2:22" ht="48" customHeight="1">
      <c r="B257" s="341"/>
      <c r="C257" s="47" t="s">
        <v>1315</v>
      </c>
      <c r="D257" s="31">
        <v>1</v>
      </c>
      <c r="E257" s="34">
        <v>0.19083969465648856</v>
      </c>
      <c r="F257" s="34">
        <v>0.19083969465648856</v>
      </c>
      <c r="G257" s="33">
        <v>10.877862595419847</v>
      </c>
      <c r="H257" s="22"/>
      <c r="I257" s="341"/>
      <c r="J257" s="35" t="s">
        <v>59</v>
      </c>
      <c r="K257" s="31">
        <v>1</v>
      </c>
      <c r="L257" s="34">
        <v>0.19083969465648856</v>
      </c>
      <c r="M257" s="34">
        <v>0.19083969465648856</v>
      </c>
      <c r="N257" s="33">
        <v>29.389312977099237</v>
      </c>
      <c r="O257" s="22"/>
      <c r="P257" s="341"/>
      <c r="Q257" s="35" t="s">
        <v>950</v>
      </c>
      <c r="R257" s="31">
        <v>1</v>
      </c>
      <c r="S257" s="34">
        <v>0.19083969465648856</v>
      </c>
      <c r="T257" s="34">
        <v>0.19083969465648856</v>
      </c>
      <c r="U257" s="33">
        <v>55.343511450381676</v>
      </c>
      <c r="V257" s="22"/>
    </row>
    <row r="258" spans="2:22" ht="36" customHeight="1">
      <c r="B258" s="341"/>
      <c r="C258" s="47" t="s">
        <v>1316</v>
      </c>
      <c r="D258" s="31">
        <v>1</v>
      </c>
      <c r="E258" s="34">
        <v>0.19083969465648856</v>
      </c>
      <c r="F258" s="34">
        <v>0.19083969465648856</v>
      </c>
      <c r="G258" s="33">
        <v>11.068702290076336</v>
      </c>
      <c r="H258" s="22"/>
      <c r="I258" s="341"/>
      <c r="J258" s="35" t="s">
        <v>483</v>
      </c>
      <c r="K258" s="31">
        <v>1</v>
      </c>
      <c r="L258" s="34">
        <v>0.19083969465648856</v>
      </c>
      <c r="M258" s="34">
        <v>0.19083969465648856</v>
      </c>
      <c r="N258" s="33">
        <v>29.580152671755727</v>
      </c>
      <c r="O258" s="22"/>
      <c r="P258" s="341"/>
      <c r="Q258" s="35" t="s">
        <v>772</v>
      </c>
      <c r="R258" s="31">
        <v>1</v>
      </c>
      <c r="S258" s="34">
        <v>0.19083969465648856</v>
      </c>
      <c r="T258" s="34">
        <v>0.19083969465648856</v>
      </c>
      <c r="U258" s="33">
        <v>55.534351145038165</v>
      </c>
      <c r="V258" s="22"/>
    </row>
    <row r="259" spans="2:22">
      <c r="B259" s="341"/>
      <c r="C259" s="47" t="s">
        <v>31</v>
      </c>
      <c r="D259" s="31">
        <v>1</v>
      </c>
      <c r="E259" s="34">
        <v>0.19083969465648856</v>
      </c>
      <c r="F259" s="34">
        <v>0.19083969465648856</v>
      </c>
      <c r="G259" s="33">
        <v>11.259541984732824</v>
      </c>
      <c r="H259" s="22"/>
      <c r="I259" s="341"/>
      <c r="J259" s="35" t="s">
        <v>61</v>
      </c>
      <c r="K259" s="31">
        <v>1</v>
      </c>
      <c r="L259" s="34">
        <v>0.19083969465648856</v>
      </c>
      <c r="M259" s="34">
        <v>0.19083969465648856</v>
      </c>
      <c r="N259" s="33">
        <v>29.770992366412212</v>
      </c>
      <c r="O259" s="22"/>
      <c r="P259" s="341"/>
      <c r="Q259" s="35" t="s">
        <v>95</v>
      </c>
      <c r="R259" s="31">
        <v>5</v>
      </c>
      <c r="S259" s="34">
        <v>0.95419847328244278</v>
      </c>
      <c r="T259" s="34">
        <v>0.95419847328244278</v>
      </c>
      <c r="U259" s="33">
        <v>56.488549618320612</v>
      </c>
      <c r="V259" s="22"/>
    </row>
    <row r="260" spans="2:22" ht="24" customHeight="1">
      <c r="B260" s="341"/>
      <c r="C260" s="47" t="s">
        <v>1317</v>
      </c>
      <c r="D260" s="31">
        <v>1</v>
      </c>
      <c r="E260" s="34">
        <v>0.19083969465648856</v>
      </c>
      <c r="F260" s="34">
        <v>0.19083969465648856</v>
      </c>
      <c r="G260" s="33">
        <v>11.450381679389313</v>
      </c>
      <c r="H260" s="22"/>
      <c r="I260" s="341"/>
      <c r="J260" s="35" t="s">
        <v>484</v>
      </c>
      <c r="K260" s="31">
        <v>1</v>
      </c>
      <c r="L260" s="34">
        <v>0.19083969465648856</v>
      </c>
      <c r="M260" s="34">
        <v>0.19083969465648856</v>
      </c>
      <c r="N260" s="33">
        <v>29.961832061068701</v>
      </c>
      <c r="O260" s="22"/>
      <c r="P260" s="341"/>
      <c r="Q260" s="35" t="s">
        <v>96</v>
      </c>
      <c r="R260" s="31">
        <v>1</v>
      </c>
      <c r="S260" s="34">
        <v>0.19083969465648856</v>
      </c>
      <c r="T260" s="34">
        <v>0.19083969465648856</v>
      </c>
      <c r="U260" s="33">
        <v>56.679389312977101</v>
      </c>
      <c r="V260" s="22"/>
    </row>
    <row r="261" spans="2:22" ht="24" customHeight="1">
      <c r="B261" s="341"/>
      <c r="C261" s="47" t="s">
        <v>1318</v>
      </c>
      <c r="D261" s="31">
        <v>1</v>
      </c>
      <c r="E261" s="34">
        <v>0.19083969465648856</v>
      </c>
      <c r="F261" s="34">
        <v>0.19083969465648856</v>
      </c>
      <c r="G261" s="33">
        <v>11.641221374045802</v>
      </c>
      <c r="H261" s="22"/>
      <c r="I261" s="341"/>
      <c r="J261" s="35" t="s">
        <v>1217</v>
      </c>
      <c r="K261" s="31">
        <v>1</v>
      </c>
      <c r="L261" s="34">
        <v>0.19083969465648856</v>
      </c>
      <c r="M261" s="34">
        <v>0.19083969465648856</v>
      </c>
      <c r="N261" s="33">
        <v>30.152671755725191</v>
      </c>
      <c r="O261" s="22"/>
      <c r="P261" s="341"/>
      <c r="Q261" s="35" t="s">
        <v>1133</v>
      </c>
      <c r="R261" s="31">
        <v>1</v>
      </c>
      <c r="S261" s="34">
        <v>0.19083969465648856</v>
      </c>
      <c r="T261" s="34">
        <v>0.19083969465648856</v>
      </c>
      <c r="U261" s="33">
        <v>56.87022900763359</v>
      </c>
      <c r="V261" s="22"/>
    </row>
    <row r="262" spans="2:22" ht="24" customHeight="1">
      <c r="B262" s="341"/>
      <c r="C262" s="47" t="s">
        <v>33</v>
      </c>
      <c r="D262" s="31">
        <v>1</v>
      </c>
      <c r="E262" s="34">
        <v>0.19083969465648856</v>
      </c>
      <c r="F262" s="34">
        <v>0.19083969465648856</v>
      </c>
      <c r="G262" s="33">
        <v>11.83206106870229</v>
      </c>
      <c r="H262" s="22"/>
      <c r="I262" s="341"/>
      <c r="J262" s="35" t="s">
        <v>930</v>
      </c>
      <c r="K262" s="31">
        <v>1</v>
      </c>
      <c r="L262" s="34">
        <v>0.19083969465648856</v>
      </c>
      <c r="M262" s="34">
        <v>0.19083969465648856</v>
      </c>
      <c r="N262" s="33">
        <v>30.34351145038168</v>
      </c>
      <c r="O262" s="22"/>
      <c r="P262" s="341"/>
      <c r="Q262" s="35" t="s">
        <v>1134</v>
      </c>
      <c r="R262" s="31">
        <v>1</v>
      </c>
      <c r="S262" s="34">
        <v>0.19083969465648856</v>
      </c>
      <c r="T262" s="34">
        <v>0.19083969465648856</v>
      </c>
      <c r="U262" s="33">
        <v>57.061068702290079</v>
      </c>
      <c r="V262" s="22"/>
    </row>
    <row r="263" spans="2:22" ht="24" customHeight="1">
      <c r="B263" s="341"/>
      <c r="C263" s="47" t="s">
        <v>34</v>
      </c>
      <c r="D263" s="31">
        <v>1</v>
      </c>
      <c r="E263" s="34">
        <v>0.19083969465648856</v>
      </c>
      <c r="F263" s="34">
        <v>0.19083969465648856</v>
      </c>
      <c r="G263" s="33">
        <v>12.022900763358779</v>
      </c>
      <c r="H263" s="22"/>
      <c r="I263" s="341"/>
      <c r="J263" s="35" t="s">
        <v>485</v>
      </c>
      <c r="K263" s="31">
        <v>1</v>
      </c>
      <c r="L263" s="34">
        <v>0.19083969465648856</v>
      </c>
      <c r="M263" s="34">
        <v>0.19083969465648856</v>
      </c>
      <c r="N263" s="33">
        <v>30.534351145038169</v>
      </c>
      <c r="O263" s="22"/>
      <c r="P263" s="341"/>
      <c r="Q263" s="35" t="s">
        <v>773</v>
      </c>
      <c r="R263" s="31">
        <v>1</v>
      </c>
      <c r="S263" s="34">
        <v>0.19083969465648856</v>
      </c>
      <c r="T263" s="34">
        <v>0.19083969465648856</v>
      </c>
      <c r="U263" s="33">
        <v>57.251908396946568</v>
      </c>
      <c r="V263" s="22"/>
    </row>
    <row r="264" spans="2:22" ht="48" customHeight="1">
      <c r="B264" s="341"/>
      <c r="C264" s="47" t="s">
        <v>35</v>
      </c>
      <c r="D264" s="31">
        <v>1</v>
      </c>
      <c r="E264" s="34">
        <v>0.19083969465648856</v>
      </c>
      <c r="F264" s="34">
        <v>0.19083969465648856</v>
      </c>
      <c r="G264" s="33">
        <v>12.213740458015268</v>
      </c>
      <c r="H264" s="22"/>
      <c r="I264" s="341"/>
      <c r="J264" s="35" t="s">
        <v>486</v>
      </c>
      <c r="K264" s="31">
        <v>1</v>
      </c>
      <c r="L264" s="34">
        <v>0.19083969465648856</v>
      </c>
      <c r="M264" s="34">
        <v>0.19083969465648856</v>
      </c>
      <c r="N264" s="33">
        <v>30.725190839694658</v>
      </c>
      <c r="O264" s="22"/>
      <c r="P264" s="341"/>
      <c r="Q264" s="35" t="s">
        <v>774</v>
      </c>
      <c r="R264" s="31">
        <v>1</v>
      </c>
      <c r="S264" s="34">
        <v>0.19083969465648856</v>
      </c>
      <c r="T264" s="34">
        <v>0.19083969465648856</v>
      </c>
      <c r="U264" s="33">
        <v>57.44274809160305</v>
      </c>
      <c r="V264" s="22"/>
    </row>
    <row r="265" spans="2:22" ht="24" customHeight="1">
      <c r="B265" s="341"/>
      <c r="C265" s="47" t="s">
        <v>36</v>
      </c>
      <c r="D265" s="31">
        <v>1</v>
      </c>
      <c r="E265" s="34">
        <v>0.19083969465648856</v>
      </c>
      <c r="F265" s="34">
        <v>0.19083969465648856</v>
      </c>
      <c r="G265" s="33">
        <v>12.404580152671755</v>
      </c>
      <c r="H265" s="22"/>
      <c r="I265" s="341"/>
      <c r="J265" s="35" t="s">
        <v>487</v>
      </c>
      <c r="K265" s="31">
        <v>1</v>
      </c>
      <c r="L265" s="34">
        <v>0.19083969465648856</v>
      </c>
      <c r="M265" s="34">
        <v>0.19083969465648856</v>
      </c>
      <c r="N265" s="33">
        <v>30.916030534351144</v>
      </c>
      <c r="O265" s="22"/>
      <c r="P265" s="341"/>
      <c r="Q265" s="35" t="s">
        <v>775</v>
      </c>
      <c r="R265" s="31">
        <v>2</v>
      </c>
      <c r="S265" s="34">
        <v>0.38167938931297712</v>
      </c>
      <c r="T265" s="34">
        <v>0.38167938931297712</v>
      </c>
      <c r="U265" s="33">
        <v>57.824427480916029</v>
      </c>
      <c r="V265" s="22"/>
    </row>
    <row r="266" spans="2:22" ht="36" customHeight="1">
      <c r="B266" s="341"/>
      <c r="C266" s="47" t="s">
        <v>1319</v>
      </c>
      <c r="D266" s="31">
        <v>1</v>
      </c>
      <c r="E266" s="34">
        <v>0.19083969465648856</v>
      </c>
      <c r="F266" s="34">
        <v>0.19083969465648856</v>
      </c>
      <c r="G266" s="33">
        <v>12.595419847328245</v>
      </c>
      <c r="H266" s="22"/>
      <c r="I266" s="341"/>
      <c r="J266" s="35" t="s">
        <v>931</v>
      </c>
      <c r="K266" s="31">
        <v>1</v>
      </c>
      <c r="L266" s="34">
        <v>0.19083969465648856</v>
      </c>
      <c r="M266" s="34">
        <v>0.19083969465648856</v>
      </c>
      <c r="N266" s="33">
        <v>31.106870229007633</v>
      </c>
      <c r="O266" s="22"/>
      <c r="P266" s="341"/>
      <c r="Q266" s="35" t="s">
        <v>776</v>
      </c>
      <c r="R266" s="31">
        <v>1</v>
      </c>
      <c r="S266" s="34">
        <v>0.19083969465648856</v>
      </c>
      <c r="T266" s="34">
        <v>0.19083969465648856</v>
      </c>
      <c r="U266" s="33">
        <v>58.015267175572518</v>
      </c>
      <c r="V266" s="22"/>
    </row>
    <row r="267" spans="2:22" ht="72" customHeight="1">
      <c r="B267" s="341"/>
      <c r="C267" s="47" t="s">
        <v>37</v>
      </c>
      <c r="D267" s="31">
        <v>1</v>
      </c>
      <c r="E267" s="34">
        <v>0.19083969465648856</v>
      </c>
      <c r="F267" s="34">
        <v>0.19083969465648856</v>
      </c>
      <c r="G267" s="33">
        <v>12.786259541984732</v>
      </c>
      <c r="H267" s="22"/>
      <c r="I267" s="341"/>
      <c r="J267" s="35" t="s">
        <v>488</v>
      </c>
      <c r="K267" s="31">
        <v>1</v>
      </c>
      <c r="L267" s="34">
        <v>0.19083969465648856</v>
      </c>
      <c r="M267" s="34">
        <v>0.19083969465648856</v>
      </c>
      <c r="N267" s="33">
        <v>31.297709923664122</v>
      </c>
      <c r="O267" s="22"/>
      <c r="P267" s="341"/>
      <c r="Q267" s="35" t="s">
        <v>777</v>
      </c>
      <c r="R267" s="31">
        <v>1</v>
      </c>
      <c r="S267" s="34">
        <v>0.19083969465648856</v>
      </c>
      <c r="T267" s="34">
        <v>0.19083969465648856</v>
      </c>
      <c r="U267" s="33">
        <v>58.206106870229007</v>
      </c>
      <c r="V267" s="22"/>
    </row>
    <row r="268" spans="2:22" ht="24" customHeight="1">
      <c r="B268" s="341"/>
      <c r="C268" s="47" t="s">
        <v>38</v>
      </c>
      <c r="D268" s="31">
        <v>1</v>
      </c>
      <c r="E268" s="34">
        <v>0.19083969465648856</v>
      </c>
      <c r="F268" s="34">
        <v>0.19083969465648856</v>
      </c>
      <c r="G268" s="33">
        <v>12.977099236641221</v>
      </c>
      <c r="H268" s="22"/>
      <c r="I268" s="341"/>
      <c r="J268" s="35" t="s">
        <v>489</v>
      </c>
      <c r="K268" s="31">
        <v>1</v>
      </c>
      <c r="L268" s="34">
        <v>0.19083969465648856</v>
      </c>
      <c r="M268" s="34">
        <v>0.19083969465648856</v>
      </c>
      <c r="N268" s="33">
        <v>31.488549618320612</v>
      </c>
      <c r="O268" s="22"/>
      <c r="P268" s="341"/>
      <c r="Q268" s="35" t="s">
        <v>1135</v>
      </c>
      <c r="R268" s="31">
        <v>1</v>
      </c>
      <c r="S268" s="34">
        <v>0.19083969465648856</v>
      </c>
      <c r="T268" s="34">
        <v>0.19083969465648856</v>
      </c>
      <c r="U268" s="33">
        <v>58.396946564885496</v>
      </c>
      <c r="V268" s="22"/>
    </row>
    <row r="269" spans="2:22" ht="36" customHeight="1">
      <c r="B269" s="341"/>
      <c r="C269" s="47" t="s">
        <v>1320</v>
      </c>
      <c r="D269" s="31">
        <v>1</v>
      </c>
      <c r="E269" s="34">
        <v>0.19083969465648856</v>
      </c>
      <c r="F269" s="34">
        <v>0.19083969465648856</v>
      </c>
      <c r="G269" s="33">
        <v>13.16793893129771</v>
      </c>
      <c r="H269" s="22"/>
      <c r="I269" s="341"/>
      <c r="J269" s="35" t="s">
        <v>1218</v>
      </c>
      <c r="K269" s="31">
        <v>1</v>
      </c>
      <c r="L269" s="34">
        <v>0.19083969465648856</v>
      </c>
      <c r="M269" s="34">
        <v>0.19083969465648856</v>
      </c>
      <c r="N269" s="33">
        <v>31.679389312977101</v>
      </c>
      <c r="O269" s="22"/>
      <c r="P269" s="341"/>
      <c r="Q269" s="35" t="s">
        <v>109</v>
      </c>
      <c r="R269" s="31">
        <v>1</v>
      </c>
      <c r="S269" s="34">
        <v>0.19083969465648856</v>
      </c>
      <c r="T269" s="34">
        <v>0.19083969465648856</v>
      </c>
      <c r="U269" s="33">
        <v>58.587786259541986</v>
      </c>
      <c r="V269" s="22"/>
    </row>
    <row r="270" spans="2:22" ht="24" customHeight="1">
      <c r="B270" s="341"/>
      <c r="C270" s="47" t="s">
        <v>39</v>
      </c>
      <c r="D270" s="31">
        <v>1</v>
      </c>
      <c r="E270" s="34">
        <v>0.19083969465648856</v>
      </c>
      <c r="F270" s="34">
        <v>0.19083969465648856</v>
      </c>
      <c r="G270" s="33">
        <v>13.358778625954198</v>
      </c>
      <c r="H270" s="22"/>
      <c r="I270" s="341"/>
      <c r="J270" s="35" t="s">
        <v>490</v>
      </c>
      <c r="K270" s="31">
        <v>1</v>
      </c>
      <c r="L270" s="34">
        <v>0.19083969465648856</v>
      </c>
      <c r="M270" s="34">
        <v>0.19083969465648856</v>
      </c>
      <c r="N270" s="33">
        <v>31.870229007633586</v>
      </c>
      <c r="O270" s="22"/>
      <c r="P270" s="341"/>
      <c r="Q270" s="35" t="s">
        <v>517</v>
      </c>
      <c r="R270" s="31">
        <v>1</v>
      </c>
      <c r="S270" s="34">
        <v>0.19083969465648856</v>
      </c>
      <c r="T270" s="34">
        <v>0.19083969465648856</v>
      </c>
      <c r="U270" s="33">
        <v>58.778625954198475</v>
      </c>
      <c r="V270" s="22"/>
    </row>
    <row r="271" spans="2:22" ht="24" customHeight="1">
      <c r="B271" s="341"/>
      <c r="C271" s="47" t="s">
        <v>1321</v>
      </c>
      <c r="D271" s="31">
        <v>1</v>
      </c>
      <c r="E271" s="34">
        <v>0.19083969465648856</v>
      </c>
      <c r="F271" s="34">
        <v>0.19083969465648856</v>
      </c>
      <c r="G271" s="33">
        <v>13.549618320610687</v>
      </c>
      <c r="H271" s="22"/>
      <c r="I271" s="341"/>
      <c r="J271" s="35" t="s">
        <v>491</v>
      </c>
      <c r="K271" s="31">
        <v>1</v>
      </c>
      <c r="L271" s="34">
        <v>0.19083969465648856</v>
      </c>
      <c r="M271" s="34">
        <v>0.19083969465648856</v>
      </c>
      <c r="N271" s="33">
        <v>32.061068702290079</v>
      </c>
      <c r="O271" s="22"/>
      <c r="P271" s="341"/>
      <c r="Q271" s="35" t="s">
        <v>778</v>
      </c>
      <c r="R271" s="31">
        <v>1</v>
      </c>
      <c r="S271" s="34">
        <v>0.19083969465648856</v>
      </c>
      <c r="T271" s="34">
        <v>0.19083969465648856</v>
      </c>
      <c r="U271" s="33">
        <v>58.969465648854964</v>
      </c>
      <c r="V271" s="22"/>
    </row>
    <row r="272" spans="2:22" ht="48" customHeight="1">
      <c r="B272" s="341"/>
      <c r="C272" s="47" t="s">
        <v>1322</v>
      </c>
      <c r="D272" s="31">
        <v>1</v>
      </c>
      <c r="E272" s="34">
        <v>0.19083969465648856</v>
      </c>
      <c r="F272" s="34">
        <v>0.19083969465648856</v>
      </c>
      <c r="G272" s="33">
        <v>13.740458015267176</v>
      </c>
      <c r="H272" s="22"/>
      <c r="I272" s="341"/>
      <c r="J272" s="35" t="s">
        <v>1219</v>
      </c>
      <c r="K272" s="31">
        <v>1</v>
      </c>
      <c r="L272" s="34">
        <v>0.19083969465648856</v>
      </c>
      <c r="M272" s="34">
        <v>0.19083969465648856</v>
      </c>
      <c r="N272" s="33">
        <v>32.251908396946568</v>
      </c>
      <c r="O272" s="22"/>
      <c r="P272" s="341"/>
      <c r="Q272" s="35" t="s">
        <v>951</v>
      </c>
      <c r="R272" s="31">
        <v>1</v>
      </c>
      <c r="S272" s="34">
        <v>0.19083969465648856</v>
      </c>
      <c r="T272" s="34">
        <v>0.19083969465648856</v>
      </c>
      <c r="U272" s="33">
        <v>59.160305343511453</v>
      </c>
      <c r="V272" s="22"/>
    </row>
    <row r="273" spans="2:22" ht="36" customHeight="1">
      <c r="B273" s="341"/>
      <c r="C273" s="47" t="s">
        <v>40</v>
      </c>
      <c r="D273" s="31">
        <v>1</v>
      </c>
      <c r="E273" s="34">
        <v>0.19083969465648856</v>
      </c>
      <c r="F273" s="34">
        <v>0.19083969465648856</v>
      </c>
      <c r="G273" s="33">
        <v>13.931297709923664</v>
      </c>
      <c r="H273" s="22"/>
      <c r="I273" s="341"/>
      <c r="J273" s="35" t="s">
        <v>492</v>
      </c>
      <c r="K273" s="31">
        <v>1</v>
      </c>
      <c r="L273" s="34">
        <v>0.19083969465648856</v>
      </c>
      <c r="M273" s="34">
        <v>0.19083969465648856</v>
      </c>
      <c r="N273" s="33">
        <v>32.44274809160305</v>
      </c>
      <c r="O273" s="22"/>
      <c r="P273" s="341"/>
      <c r="Q273" s="35" t="s">
        <v>779</v>
      </c>
      <c r="R273" s="31">
        <v>1</v>
      </c>
      <c r="S273" s="34">
        <v>0.19083969465648856</v>
      </c>
      <c r="T273" s="34">
        <v>0.19083969465648856</v>
      </c>
      <c r="U273" s="33">
        <v>59.351145038167942</v>
      </c>
      <c r="V273" s="22"/>
    </row>
    <row r="274" spans="2:22" ht="60" customHeight="1">
      <c r="B274" s="341"/>
      <c r="C274" s="47" t="s">
        <v>41</v>
      </c>
      <c r="D274" s="31">
        <v>1</v>
      </c>
      <c r="E274" s="34">
        <v>0.19083969465648856</v>
      </c>
      <c r="F274" s="34">
        <v>0.19083969465648856</v>
      </c>
      <c r="G274" s="33">
        <v>14.122137404580153</v>
      </c>
      <c r="H274" s="22"/>
      <c r="I274" s="341"/>
      <c r="J274" s="35" t="s">
        <v>1220</v>
      </c>
      <c r="K274" s="31">
        <v>1</v>
      </c>
      <c r="L274" s="34">
        <v>0.19083969465648856</v>
      </c>
      <c r="M274" s="34">
        <v>0.19083969465648856</v>
      </c>
      <c r="N274" s="33">
        <v>32.63358778625954</v>
      </c>
      <c r="O274" s="22"/>
      <c r="P274" s="341"/>
      <c r="Q274" s="35" t="s">
        <v>1136</v>
      </c>
      <c r="R274" s="31">
        <v>1</v>
      </c>
      <c r="S274" s="34">
        <v>0.19083969465648856</v>
      </c>
      <c r="T274" s="34">
        <v>0.19083969465648856</v>
      </c>
      <c r="U274" s="33">
        <v>59.541984732824424</v>
      </c>
      <c r="V274" s="22"/>
    </row>
    <row r="275" spans="2:22" ht="36" customHeight="1">
      <c r="B275" s="341"/>
      <c r="C275" s="47" t="s">
        <v>42</v>
      </c>
      <c r="D275" s="31">
        <v>1</v>
      </c>
      <c r="E275" s="34">
        <v>0.19083969465648856</v>
      </c>
      <c r="F275" s="34">
        <v>0.19083969465648856</v>
      </c>
      <c r="G275" s="33">
        <v>14.312977099236642</v>
      </c>
      <c r="H275" s="22"/>
      <c r="I275" s="341"/>
      <c r="J275" s="35" t="s">
        <v>1221</v>
      </c>
      <c r="K275" s="31">
        <v>1</v>
      </c>
      <c r="L275" s="34">
        <v>0.19083969465648856</v>
      </c>
      <c r="M275" s="34">
        <v>0.19083969465648856</v>
      </c>
      <c r="N275" s="33">
        <v>32.824427480916029</v>
      </c>
      <c r="O275" s="22"/>
      <c r="P275" s="341"/>
      <c r="Q275" s="35" t="s">
        <v>952</v>
      </c>
      <c r="R275" s="31">
        <v>1</v>
      </c>
      <c r="S275" s="34">
        <v>0.19083969465648856</v>
      </c>
      <c r="T275" s="34">
        <v>0.19083969465648856</v>
      </c>
      <c r="U275" s="33">
        <v>59.732824427480914</v>
      </c>
      <c r="V275" s="22"/>
    </row>
    <row r="276" spans="2:22" ht="36" customHeight="1">
      <c r="B276" s="341"/>
      <c r="C276" s="47" t="s">
        <v>45</v>
      </c>
      <c r="D276" s="31">
        <v>1</v>
      </c>
      <c r="E276" s="34">
        <v>0.19083969465648856</v>
      </c>
      <c r="F276" s="34">
        <v>0.38167938931297712</v>
      </c>
      <c r="G276" s="33">
        <v>14.694656488549619</v>
      </c>
      <c r="H276" s="22"/>
      <c r="I276" s="341"/>
      <c r="J276" s="35" t="s">
        <v>1222</v>
      </c>
      <c r="K276" s="31">
        <v>1</v>
      </c>
      <c r="L276" s="34">
        <v>0.19083969465648856</v>
      </c>
      <c r="M276" s="34">
        <v>0.19083969465648856</v>
      </c>
      <c r="N276" s="33">
        <v>33.015267175572518</v>
      </c>
      <c r="O276" s="22"/>
      <c r="P276" s="341"/>
      <c r="Q276" s="35" t="s">
        <v>780</v>
      </c>
      <c r="R276" s="31">
        <v>6</v>
      </c>
      <c r="S276" s="32">
        <v>1.1450381679389312</v>
      </c>
      <c r="T276" s="32">
        <v>1.1450381679389312</v>
      </c>
      <c r="U276" s="33">
        <v>60.877862595419849</v>
      </c>
      <c r="V276" s="22"/>
    </row>
    <row r="277" spans="2:22" ht="24" customHeight="1">
      <c r="B277" s="341"/>
      <c r="C277" s="47" t="s">
        <v>46</v>
      </c>
      <c r="D277" s="31">
        <v>1</v>
      </c>
      <c r="E277" s="34">
        <v>0.19083969465648856</v>
      </c>
      <c r="F277" s="34">
        <v>0.19083969465648856</v>
      </c>
      <c r="G277" s="33">
        <v>14.885496183206106</v>
      </c>
      <c r="H277" s="22"/>
      <c r="I277" s="341"/>
      <c r="J277" s="35" t="s">
        <v>1223</v>
      </c>
      <c r="K277" s="31">
        <v>1</v>
      </c>
      <c r="L277" s="34">
        <v>0.19083969465648856</v>
      </c>
      <c r="M277" s="34">
        <v>0.19083969465648856</v>
      </c>
      <c r="N277" s="33">
        <v>33.206106870229007</v>
      </c>
      <c r="O277" s="22"/>
      <c r="P277" s="341"/>
      <c r="Q277" s="35" t="s">
        <v>781</v>
      </c>
      <c r="R277" s="31">
        <v>1</v>
      </c>
      <c r="S277" s="34">
        <v>0.19083969465648856</v>
      </c>
      <c r="T277" s="34">
        <v>0.19083969465648856</v>
      </c>
      <c r="U277" s="33">
        <v>61.068702290076338</v>
      </c>
      <c r="V277" s="22"/>
    </row>
    <row r="278" spans="2:22" ht="60" customHeight="1">
      <c r="B278" s="341"/>
      <c r="C278" s="47" t="s">
        <v>1323</v>
      </c>
      <c r="D278" s="31">
        <v>1</v>
      </c>
      <c r="E278" s="34">
        <v>0.19083969465648856</v>
      </c>
      <c r="F278" s="34">
        <v>0.19083969465648856</v>
      </c>
      <c r="G278" s="33">
        <v>15.076335877862595</v>
      </c>
      <c r="H278" s="22"/>
      <c r="I278" s="341"/>
      <c r="J278" s="35" t="s">
        <v>493</v>
      </c>
      <c r="K278" s="31">
        <v>1</v>
      </c>
      <c r="L278" s="34">
        <v>0.19083969465648856</v>
      </c>
      <c r="M278" s="34">
        <v>0.19083969465648856</v>
      </c>
      <c r="N278" s="33">
        <v>33.396946564885496</v>
      </c>
      <c r="O278" s="22"/>
      <c r="P278" s="341"/>
      <c r="Q278" s="35" t="s">
        <v>782</v>
      </c>
      <c r="R278" s="31">
        <v>1</v>
      </c>
      <c r="S278" s="34">
        <v>0.19083969465648856</v>
      </c>
      <c r="T278" s="34">
        <v>0.19083969465648856</v>
      </c>
      <c r="U278" s="33">
        <v>61.259541984732827</v>
      </c>
      <c r="V278" s="22"/>
    </row>
    <row r="279" spans="2:22" ht="60" customHeight="1">
      <c r="B279" s="341"/>
      <c r="C279" s="47" t="s">
        <v>47</v>
      </c>
      <c r="D279" s="31">
        <v>1</v>
      </c>
      <c r="E279" s="34">
        <v>0.19083969465648856</v>
      </c>
      <c r="F279" s="34">
        <v>0.19083969465648856</v>
      </c>
      <c r="G279" s="33">
        <v>15.267175572519085</v>
      </c>
      <c r="H279" s="22"/>
      <c r="I279" s="341"/>
      <c r="J279" s="35" t="s">
        <v>494</v>
      </c>
      <c r="K279" s="31">
        <v>1</v>
      </c>
      <c r="L279" s="34">
        <v>0.19083969465648856</v>
      </c>
      <c r="M279" s="34">
        <v>0.19083969465648856</v>
      </c>
      <c r="N279" s="33">
        <v>33.587786259541986</v>
      </c>
      <c r="O279" s="22"/>
      <c r="P279" s="341"/>
      <c r="Q279" s="35" t="s">
        <v>1137</v>
      </c>
      <c r="R279" s="31">
        <v>1</v>
      </c>
      <c r="S279" s="34">
        <v>0.19083969465648856</v>
      </c>
      <c r="T279" s="34">
        <v>0.19083969465648856</v>
      </c>
      <c r="U279" s="33">
        <v>61.450381679389317</v>
      </c>
      <c r="V279" s="22"/>
    </row>
    <row r="280" spans="2:22" ht="60" customHeight="1">
      <c r="B280" s="341"/>
      <c r="C280" s="47" t="s">
        <v>48</v>
      </c>
      <c r="D280" s="31">
        <v>1</v>
      </c>
      <c r="E280" s="34">
        <v>0.19083969465648856</v>
      </c>
      <c r="F280" s="34">
        <v>0.38167938931297712</v>
      </c>
      <c r="G280" s="33">
        <v>15.648854961832061</v>
      </c>
      <c r="H280" s="22"/>
      <c r="I280" s="341"/>
      <c r="J280" s="35" t="s">
        <v>1224</v>
      </c>
      <c r="K280" s="31">
        <v>1</v>
      </c>
      <c r="L280" s="34">
        <v>0.19083969465648856</v>
      </c>
      <c r="M280" s="34">
        <v>0.19083969465648856</v>
      </c>
      <c r="N280" s="33">
        <v>33.778625954198475</v>
      </c>
      <c r="O280" s="22"/>
      <c r="P280" s="341"/>
      <c r="Q280" s="35" t="s">
        <v>783</v>
      </c>
      <c r="R280" s="31">
        <v>1</v>
      </c>
      <c r="S280" s="34">
        <v>0.19083969465648856</v>
      </c>
      <c r="T280" s="34">
        <v>0.19083969465648856</v>
      </c>
      <c r="U280" s="33">
        <v>61.641221374045799</v>
      </c>
      <c r="V280" s="22"/>
    </row>
    <row r="281" spans="2:22" ht="24" customHeight="1">
      <c r="B281" s="341"/>
      <c r="C281" s="47" t="s">
        <v>1324</v>
      </c>
      <c r="D281" s="31">
        <v>1</v>
      </c>
      <c r="E281" s="34">
        <v>0.19083969465648856</v>
      </c>
      <c r="F281" s="34">
        <v>0.19083969465648856</v>
      </c>
      <c r="G281" s="33">
        <v>15.83969465648855</v>
      </c>
      <c r="H281" s="22"/>
      <c r="I281" s="341"/>
      <c r="J281" s="35" t="s">
        <v>1225</v>
      </c>
      <c r="K281" s="31">
        <v>1</v>
      </c>
      <c r="L281" s="34">
        <v>0.19083969465648856</v>
      </c>
      <c r="M281" s="34">
        <v>0.19083969465648856</v>
      </c>
      <c r="N281" s="33">
        <v>33.969465648854964</v>
      </c>
      <c r="O281" s="22"/>
      <c r="P281" s="341"/>
      <c r="Q281" s="35" t="s">
        <v>784</v>
      </c>
      <c r="R281" s="31">
        <v>1</v>
      </c>
      <c r="S281" s="34">
        <v>0.19083969465648856</v>
      </c>
      <c r="T281" s="34">
        <v>0.19083969465648856</v>
      </c>
      <c r="U281" s="33">
        <v>61.832061068702288</v>
      </c>
      <c r="V281" s="22"/>
    </row>
    <row r="282" spans="2:22" ht="48" customHeight="1">
      <c r="B282" s="341"/>
      <c r="C282" s="47" t="s">
        <v>49</v>
      </c>
      <c r="D282" s="31">
        <v>1</v>
      </c>
      <c r="E282" s="34">
        <v>0.19083969465648856</v>
      </c>
      <c r="F282" s="34">
        <v>0.19083969465648856</v>
      </c>
      <c r="G282" s="33">
        <v>16.03053435114504</v>
      </c>
      <c r="H282" s="22"/>
      <c r="I282" s="341"/>
      <c r="J282" s="35" t="s">
        <v>1226</v>
      </c>
      <c r="K282" s="31">
        <v>1</v>
      </c>
      <c r="L282" s="34">
        <v>0.19083969465648856</v>
      </c>
      <c r="M282" s="34">
        <v>0.19083969465648856</v>
      </c>
      <c r="N282" s="33">
        <v>34.160305343511453</v>
      </c>
      <c r="O282" s="22"/>
      <c r="P282" s="341"/>
      <c r="Q282" s="35" t="s">
        <v>785</v>
      </c>
      <c r="R282" s="31">
        <v>1</v>
      </c>
      <c r="S282" s="34">
        <v>0.19083969465648856</v>
      </c>
      <c r="T282" s="34">
        <v>0.19083969465648856</v>
      </c>
      <c r="U282" s="33">
        <v>62.022900763358777</v>
      </c>
      <c r="V282" s="22"/>
    </row>
    <row r="283" spans="2:22" ht="36" customHeight="1">
      <c r="B283" s="341"/>
      <c r="C283" s="47" t="s">
        <v>50</v>
      </c>
      <c r="D283" s="31">
        <v>1</v>
      </c>
      <c r="E283" s="34">
        <v>0.19083969465648856</v>
      </c>
      <c r="F283" s="34">
        <v>0.19083969465648856</v>
      </c>
      <c r="G283" s="33">
        <v>16.221374045801525</v>
      </c>
      <c r="H283" s="22"/>
      <c r="I283" s="341"/>
      <c r="J283" s="35" t="s">
        <v>495</v>
      </c>
      <c r="K283" s="31">
        <v>1</v>
      </c>
      <c r="L283" s="34">
        <v>0.19083969465648856</v>
      </c>
      <c r="M283" s="34">
        <v>0.19083969465648856</v>
      </c>
      <c r="N283" s="33">
        <v>34.351145038167942</v>
      </c>
      <c r="O283" s="22"/>
      <c r="P283" s="341"/>
      <c r="Q283" s="35" t="s">
        <v>786</v>
      </c>
      <c r="R283" s="31">
        <v>1</v>
      </c>
      <c r="S283" s="34">
        <v>0.19083969465648856</v>
      </c>
      <c r="T283" s="34">
        <v>0.19083969465648856</v>
      </c>
      <c r="U283" s="33">
        <v>62.213740458015266</v>
      </c>
      <c r="V283" s="22"/>
    </row>
    <row r="284" spans="2:22" ht="36" customHeight="1">
      <c r="B284" s="341"/>
      <c r="C284" s="47" t="s">
        <v>1325</v>
      </c>
      <c r="D284" s="31">
        <v>1</v>
      </c>
      <c r="E284" s="34">
        <v>0.19083969465648856</v>
      </c>
      <c r="F284" s="34">
        <v>0.19083969465648856</v>
      </c>
      <c r="G284" s="33">
        <v>16.412213740458014</v>
      </c>
      <c r="H284" s="22"/>
      <c r="I284" s="341"/>
      <c r="J284" s="35" t="s">
        <v>496</v>
      </c>
      <c r="K284" s="31">
        <v>1</v>
      </c>
      <c r="L284" s="34">
        <v>0.19083969465648856</v>
      </c>
      <c r="M284" s="34">
        <v>0.19083969465648856</v>
      </c>
      <c r="N284" s="33">
        <v>34.541984732824424</v>
      </c>
      <c r="O284" s="22"/>
      <c r="P284" s="341"/>
      <c r="Q284" s="35" t="s">
        <v>787</v>
      </c>
      <c r="R284" s="31">
        <v>1</v>
      </c>
      <c r="S284" s="34">
        <v>0.19083969465648856</v>
      </c>
      <c r="T284" s="34">
        <v>0.19083969465648856</v>
      </c>
      <c r="U284" s="33">
        <v>62.404580152671755</v>
      </c>
      <c r="V284" s="22"/>
    </row>
    <row r="285" spans="2:22" ht="36" customHeight="1">
      <c r="B285" s="341"/>
      <c r="C285" s="47" t="s">
        <v>51</v>
      </c>
      <c r="D285" s="31">
        <v>1</v>
      </c>
      <c r="E285" s="34">
        <v>0.19083969465648856</v>
      </c>
      <c r="F285" s="34">
        <v>0.19083969465648856</v>
      </c>
      <c r="G285" s="33">
        <v>16.603053435114504</v>
      </c>
      <c r="H285" s="22"/>
      <c r="I285" s="341"/>
      <c r="J285" s="35" t="s">
        <v>497</v>
      </c>
      <c r="K285" s="31">
        <v>1</v>
      </c>
      <c r="L285" s="34">
        <v>0.19083969465648856</v>
      </c>
      <c r="M285" s="34">
        <v>0.19083969465648856</v>
      </c>
      <c r="N285" s="33">
        <v>34.732824427480914</v>
      </c>
      <c r="O285" s="22"/>
      <c r="P285" s="341"/>
      <c r="Q285" s="35" t="s">
        <v>1138</v>
      </c>
      <c r="R285" s="31">
        <v>1</v>
      </c>
      <c r="S285" s="34">
        <v>0.19083969465648856</v>
      </c>
      <c r="T285" s="34">
        <v>0.19083969465648856</v>
      </c>
      <c r="U285" s="33">
        <v>62.595419847328245</v>
      </c>
      <c r="V285" s="22"/>
    </row>
    <row r="286" spans="2:22" ht="48" customHeight="1">
      <c r="B286" s="341"/>
      <c r="C286" s="47" t="s">
        <v>1326</v>
      </c>
      <c r="D286" s="31">
        <v>1</v>
      </c>
      <c r="E286" s="34">
        <v>0.19083969465648856</v>
      </c>
      <c r="F286" s="34">
        <v>0.19083969465648856</v>
      </c>
      <c r="G286" s="33">
        <v>16.793893129770993</v>
      </c>
      <c r="H286" s="22"/>
      <c r="I286" s="341"/>
      <c r="J286" s="35" t="s">
        <v>498</v>
      </c>
      <c r="K286" s="31">
        <v>1</v>
      </c>
      <c r="L286" s="34">
        <v>0.19083969465648856</v>
      </c>
      <c r="M286" s="34">
        <v>0.19083969465648856</v>
      </c>
      <c r="N286" s="33">
        <v>34.923664122137403</v>
      </c>
      <c r="O286" s="22"/>
      <c r="P286" s="341"/>
      <c r="Q286" s="35" t="s">
        <v>1139</v>
      </c>
      <c r="R286" s="31">
        <v>1</v>
      </c>
      <c r="S286" s="34">
        <v>0.19083969465648856</v>
      </c>
      <c r="T286" s="34">
        <v>0.19083969465648856</v>
      </c>
      <c r="U286" s="33">
        <v>62.786259541984734</v>
      </c>
      <c r="V286" s="22"/>
    </row>
    <row r="287" spans="2:22" ht="24" customHeight="1">
      <c r="B287" s="341"/>
      <c r="C287" s="47" t="s">
        <v>52</v>
      </c>
      <c r="D287" s="31">
        <v>1</v>
      </c>
      <c r="E287" s="34">
        <v>0.19083969465648856</v>
      </c>
      <c r="F287" s="34">
        <v>0.19083969465648856</v>
      </c>
      <c r="G287" s="33">
        <v>16.984732824427482</v>
      </c>
      <c r="H287" s="22"/>
      <c r="I287" s="341"/>
      <c r="J287" s="35" t="s">
        <v>499</v>
      </c>
      <c r="K287" s="31">
        <v>1</v>
      </c>
      <c r="L287" s="34">
        <v>0.19083969465648856</v>
      </c>
      <c r="M287" s="34">
        <v>0.19083969465648856</v>
      </c>
      <c r="N287" s="33">
        <v>35.114503816793892</v>
      </c>
      <c r="O287" s="22"/>
      <c r="P287" s="341"/>
      <c r="Q287" s="35" t="s">
        <v>788</v>
      </c>
      <c r="R287" s="31">
        <v>1</v>
      </c>
      <c r="S287" s="34">
        <v>0.19083969465648856</v>
      </c>
      <c r="T287" s="34">
        <v>0.19083969465648856</v>
      </c>
      <c r="U287" s="33">
        <v>62.977099236641223</v>
      </c>
      <c r="V287" s="22"/>
    </row>
    <row r="288" spans="2:22" ht="72" customHeight="1">
      <c r="B288" s="341"/>
      <c r="C288" s="47" t="s">
        <v>1327</v>
      </c>
      <c r="D288" s="31">
        <v>1</v>
      </c>
      <c r="E288" s="34">
        <v>0.19083969465648856</v>
      </c>
      <c r="F288" s="34">
        <v>0.38167938931297712</v>
      </c>
      <c r="G288" s="33">
        <v>17.366412213740457</v>
      </c>
      <c r="H288" s="22"/>
      <c r="I288" s="341"/>
      <c r="J288" s="35" t="s">
        <v>1227</v>
      </c>
      <c r="K288" s="31">
        <v>1</v>
      </c>
      <c r="L288" s="34">
        <v>0.19083969465648856</v>
      </c>
      <c r="M288" s="34">
        <v>0.19083969465648856</v>
      </c>
      <c r="N288" s="33">
        <v>35.305343511450381</v>
      </c>
      <c r="O288" s="22"/>
      <c r="P288" s="341"/>
      <c r="Q288" s="35" t="s">
        <v>1140</v>
      </c>
      <c r="R288" s="31">
        <v>1</v>
      </c>
      <c r="S288" s="34">
        <v>0.19083969465648856</v>
      </c>
      <c r="T288" s="34">
        <v>0.19083969465648856</v>
      </c>
      <c r="U288" s="33">
        <v>63.167938931297712</v>
      </c>
      <c r="V288" s="22"/>
    </row>
    <row r="289" spans="2:22">
      <c r="B289" s="341"/>
      <c r="C289" s="47" t="s">
        <v>1328</v>
      </c>
      <c r="D289" s="31">
        <v>1</v>
      </c>
      <c r="E289" s="34">
        <v>0.19083969465648856</v>
      </c>
      <c r="F289" s="34">
        <v>0.19083969465648856</v>
      </c>
      <c r="G289" s="33">
        <v>17.557251908396946</v>
      </c>
      <c r="H289" s="22"/>
      <c r="I289" s="341"/>
      <c r="J289" s="35" t="s">
        <v>1228</v>
      </c>
      <c r="K289" s="31">
        <v>1</v>
      </c>
      <c r="L289" s="34">
        <v>0.19083969465648856</v>
      </c>
      <c r="M289" s="34">
        <v>0.19083969465648856</v>
      </c>
      <c r="N289" s="33">
        <v>35.496183206106871</v>
      </c>
      <c r="O289" s="22"/>
      <c r="P289" s="341"/>
      <c r="Q289" s="35" t="s">
        <v>130</v>
      </c>
      <c r="R289" s="31">
        <v>1</v>
      </c>
      <c r="S289" s="34">
        <v>0.19083969465648856</v>
      </c>
      <c r="T289" s="34">
        <v>0.19083969465648856</v>
      </c>
      <c r="U289" s="33">
        <v>63.358778625954201</v>
      </c>
      <c r="V289" s="22"/>
    </row>
    <row r="290" spans="2:22" ht="36" customHeight="1">
      <c r="B290" s="341"/>
      <c r="C290" s="47" t="s">
        <v>1329</v>
      </c>
      <c r="D290" s="31">
        <v>1</v>
      </c>
      <c r="E290" s="34">
        <v>0.19083969465648856</v>
      </c>
      <c r="F290" s="34">
        <v>0.19083969465648856</v>
      </c>
      <c r="G290" s="33">
        <v>17.748091603053435</v>
      </c>
      <c r="H290" s="22"/>
      <c r="I290" s="341"/>
      <c r="J290" s="35" t="s">
        <v>500</v>
      </c>
      <c r="K290" s="31">
        <v>1</v>
      </c>
      <c r="L290" s="34">
        <v>0.19083969465648856</v>
      </c>
      <c r="M290" s="34">
        <v>0.19083969465648856</v>
      </c>
      <c r="N290" s="33">
        <v>35.68702290076336</v>
      </c>
      <c r="O290" s="22"/>
      <c r="P290" s="341"/>
      <c r="Q290" s="35" t="s">
        <v>789</v>
      </c>
      <c r="R290" s="31">
        <v>1</v>
      </c>
      <c r="S290" s="34">
        <v>0.19083969465648856</v>
      </c>
      <c r="T290" s="34">
        <v>0.19083969465648856</v>
      </c>
      <c r="U290" s="33">
        <v>63.549618320610683</v>
      </c>
      <c r="V290" s="22"/>
    </row>
    <row r="291" spans="2:22" ht="36" customHeight="1">
      <c r="B291" s="341"/>
      <c r="C291" s="47" t="s">
        <v>53</v>
      </c>
      <c r="D291" s="31">
        <v>1</v>
      </c>
      <c r="E291" s="34">
        <v>0.19083969465648856</v>
      </c>
      <c r="F291" s="34">
        <v>0.19083969465648856</v>
      </c>
      <c r="G291" s="33">
        <v>17.938931297709924</v>
      </c>
      <c r="H291" s="22"/>
      <c r="I291" s="341"/>
      <c r="J291" s="35" t="s">
        <v>501</v>
      </c>
      <c r="K291" s="31">
        <v>1</v>
      </c>
      <c r="L291" s="34">
        <v>0.19083969465648856</v>
      </c>
      <c r="M291" s="34">
        <v>0.19083969465648856</v>
      </c>
      <c r="N291" s="33">
        <v>35.877862595419849</v>
      </c>
      <c r="O291" s="22"/>
      <c r="P291" s="341"/>
      <c r="Q291" s="35" t="s">
        <v>790</v>
      </c>
      <c r="R291" s="31">
        <v>2</v>
      </c>
      <c r="S291" s="34">
        <v>0.38167938931297712</v>
      </c>
      <c r="T291" s="34">
        <v>0.38167938931297712</v>
      </c>
      <c r="U291" s="33">
        <v>63.931297709923662</v>
      </c>
      <c r="V291" s="22"/>
    </row>
    <row r="292" spans="2:22" ht="24" customHeight="1">
      <c r="B292" s="341"/>
      <c r="C292" s="47" t="s">
        <v>54</v>
      </c>
      <c r="D292" s="31">
        <v>1</v>
      </c>
      <c r="E292" s="34">
        <v>0.19083969465648856</v>
      </c>
      <c r="F292" s="34">
        <v>0.19083969465648856</v>
      </c>
      <c r="G292" s="33">
        <v>18.129770992366414</v>
      </c>
      <c r="H292" s="22"/>
      <c r="I292" s="341"/>
      <c r="J292" s="35" t="s">
        <v>1229</v>
      </c>
      <c r="K292" s="31">
        <v>1</v>
      </c>
      <c r="L292" s="34">
        <v>0.19083969465648856</v>
      </c>
      <c r="M292" s="34">
        <v>0.19083969465648856</v>
      </c>
      <c r="N292" s="33">
        <v>36.068702290076338</v>
      </c>
      <c r="O292" s="22"/>
      <c r="P292" s="341"/>
      <c r="Q292" s="35" t="s">
        <v>791</v>
      </c>
      <c r="R292" s="31">
        <v>1</v>
      </c>
      <c r="S292" s="34">
        <v>0.19083969465648856</v>
      </c>
      <c r="T292" s="34">
        <v>0.19083969465648856</v>
      </c>
      <c r="U292" s="33">
        <v>64.122137404580158</v>
      </c>
      <c r="V292" s="22"/>
    </row>
    <row r="293" spans="2:22" ht="36" customHeight="1">
      <c r="B293" s="341"/>
      <c r="C293" s="47" t="s">
        <v>55</v>
      </c>
      <c r="D293" s="31">
        <v>1</v>
      </c>
      <c r="E293" s="34">
        <v>0.19083969465648856</v>
      </c>
      <c r="F293" s="34">
        <v>0.19083969465648856</v>
      </c>
      <c r="G293" s="33">
        <v>18.320610687022899</v>
      </c>
      <c r="H293" s="22"/>
      <c r="I293" s="341"/>
      <c r="J293" s="35" t="s">
        <v>86</v>
      </c>
      <c r="K293" s="31">
        <v>1</v>
      </c>
      <c r="L293" s="34">
        <v>0.19083969465648856</v>
      </c>
      <c r="M293" s="34">
        <v>0.19083969465648856</v>
      </c>
      <c r="N293" s="33">
        <v>36.259541984732827</v>
      </c>
      <c r="O293" s="22"/>
      <c r="P293" s="341"/>
      <c r="Q293" s="35" t="s">
        <v>792</v>
      </c>
      <c r="R293" s="31">
        <v>1</v>
      </c>
      <c r="S293" s="34">
        <v>0.19083969465648856</v>
      </c>
      <c r="T293" s="34">
        <v>0.19083969465648856</v>
      </c>
      <c r="U293" s="33">
        <v>64.312977099236647</v>
      </c>
      <c r="V293" s="22"/>
    </row>
    <row r="294" spans="2:22" ht="24" customHeight="1">
      <c r="B294" s="341"/>
      <c r="C294" s="47" t="s">
        <v>915</v>
      </c>
      <c r="D294" s="31">
        <v>1</v>
      </c>
      <c r="E294" s="34">
        <v>0.19083969465648856</v>
      </c>
      <c r="F294" s="34">
        <v>0.19083969465648856</v>
      </c>
      <c r="G294" s="33">
        <v>18.511450381679388</v>
      </c>
      <c r="H294" s="22"/>
      <c r="I294" s="341"/>
      <c r="J294" s="35" t="s">
        <v>87</v>
      </c>
      <c r="K294" s="31">
        <v>1</v>
      </c>
      <c r="L294" s="34">
        <v>0.19083969465648856</v>
      </c>
      <c r="M294" s="34">
        <v>0.19083969465648856</v>
      </c>
      <c r="N294" s="33">
        <v>36.450381679389317</v>
      </c>
      <c r="O294" s="22"/>
      <c r="P294" s="341"/>
      <c r="Q294" s="35" t="s">
        <v>793</v>
      </c>
      <c r="R294" s="31">
        <v>1</v>
      </c>
      <c r="S294" s="34">
        <v>0.19083969465648856</v>
      </c>
      <c r="T294" s="34">
        <v>0.19083969465648856</v>
      </c>
      <c r="U294" s="33">
        <v>64.503816793893137</v>
      </c>
      <c r="V294" s="22"/>
    </row>
    <row r="295" spans="2:22" ht="48" customHeight="1">
      <c r="B295" s="341"/>
      <c r="C295" s="47" t="s">
        <v>1330</v>
      </c>
      <c r="D295" s="31">
        <v>1</v>
      </c>
      <c r="E295" s="34">
        <v>0.19083969465648856</v>
      </c>
      <c r="F295" s="34">
        <v>0.19083969465648856</v>
      </c>
      <c r="G295" s="33">
        <v>18.702290076335878</v>
      </c>
      <c r="H295" s="22"/>
      <c r="I295" s="341"/>
      <c r="J295" s="35" t="s">
        <v>502</v>
      </c>
      <c r="K295" s="31">
        <v>1</v>
      </c>
      <c r="L295" s="34">
        <v>0.19083969465648856</v>
      </c>
      <c r="M295" s="34">
        <v>0.19083969465648856</v>
      </c>
      <c r="N295" s="33">
        <v>36.641221374045799</v>
      </c>
      <c r="O295" s="22"/>
      <c r="P295" s="341"/>
      <c r="Q295" s="35" t="s">
        <v>1141</v>
      </c>
      <c r="R295" s="31">
        <v>1</v>
      </c>
      <c r="S295" s="34">
        <v>0.19083969465648856</v>
      </c>
      <c r="T295" s="34">
        <v>0.19083969465648856</v>
      </c>
      <c r="U295" s="33">
        <v>64.694656488549612</v>
      </c>
      <c r="V295" s="22"/>
    </row>
    <row r="296" spans="2:22" ht="24" customHeight="1">
      <c r="B296" s="341"/>
      <c r="C296" s="47" t="s">
        <v>1331</v>
      </c>
      <c r="D296" s="31">
        <v>1</v>
      </c>
      <c r="E296" s="34">
        <v>0.19083969465648856</v>
      </c>
      <c r="F296" s="34">
        <v>0.19083969465648856</v>
      </c>
      <c r="G296" s="33">
        <v>18.893129770992367</v>
      </c>
      <c r="H296" s="22"/>
      <c r="I296" s="341"/>
      <c r="J296" s="35" t="s">
        <v>1230</v>
      </c>
      <c r="K296" s="31">
        <v>1</v>
      </c>
      <c r="L296" s="34">
        <v>0.19083969465648856</v>
      </c>
      <c r="M296" s="34">
        <v>0.19083969465648856</v>
      </c>
      <c r="N296" s="33">
        <v>36.832061068702288</v>
      </c>
      <c r="O296" s="22"/>
      <c r="P296" s="341"/>
      <c r="Q296" s="35" t="s">
        <v>794</v>
      </c>
      <c r="R296" s="31">
        <v>1</v>
      </c>
      <c r="S296" s="34">
        <v>0.19083969465648856</v>
      </c>
      <c r="T296" s="34">
        <v>0.19083969465648856</v>
      </c>
      <c r="U296" s="33">
        <v>64.885496183206101</v>
      </c>
      <c r="V296" s="22"/>
    </row>
    <row r="297" spans="2:22" ht="48" customHeight="1">
      <c r="B297" s="341"/>
      <c r="C297" s="47" t="s">
        <v>56</v>
      </c>
      <c r="D297" s="31">
        <v>1</v>
      </c>
      <c r="E297" s="34">
        <v>0.19083969465648856</v>
      </c>
      <c r="F297" s="34">
        <v>0.19083969465648856</v>
      </c>
      <c r="G297" s="33">
        <v>19.083969465648856</v>
      </c>
      <c r="H297" s="22"/>
      <c r="I297" s="341"/>
      <c r="J297" s="35" t="s">
        <v>932</v>
      </c>
      <c r="K297" s="31">
        <v>1</v>
      </c>
      <c r="L297" s="34">
        <v>0.19083969465648856</v>
      </c>
      <c r="M297" s="34">
        <v>0.19083969465648856</v>
      </c>
      <c r="N297" s="33">
        <v>37.022900763358777</v>
      </c>
      <c r="O297" s="22"/>
      <c r="P297" s="341"/>
      <c r="Q297" s="35" t="s">
        <v>1142</v>
      </c>
      <c r="R297" s="31">
        <v>1</v>
      </c>
      <c r="S297" s="34">
        <v>0.19083969465648856</v>
      </c>
      <c r="T297" s="34">
        <v>0.19083969465648856</v>
      </c>
      <c r="U297" s="33">
        <v>65.07633587786259</v>
      </c>
      <c r="V297" s="22"/>
    </row>
    <row r="298" spans="2:22" ht="84" customHeight="1">
      <c r="B298" s="341"/>
      <c r="C298" s="47" t="s">
        <v>1332</v>
      </c>
      <c r="D298" s="31">
        <v>1</v>
      </c>
      <c r="E298" s="34">
        <v>0.19083969465648856</v>
      </c>
      <c r="F298" s="34">
        <v>0.19083969465648856</v>
      </c>
      <c r="G298" s="33">
        <v>19.274809160305342</v>
      </c>
      <c r="H298" s="22"/>
      <c r="I298" s="341"/>
      <c r="J298" s="35" t="s">
        <v>1231</v>
      </c>
      <c r="K298" s="31">
        <v>1</v>
      </c>
      <c r="L298" s="34">
        <v>0.19083969465648856</v>
      </c>
      <c r="M298" s="34">
        <v>0.19083969465648856</v>
      </c>
      <c r="N298" s="33">
        <v>37.213740458015266</v>
      </c>
      <c r="O298" s="22"/>
      <c r="P298" s="341"/>
      <c r="Q298" s="35" t="s">
        <v>953</v>
      </c>
      <c r="R298" s="31">
        <v>1</v>
      </c>
      <c r="S298" s="34">
        <v>0.19083969465648856</v>
      </c>
      <c r="T298" s="34">
        <v>0.19083969465648856</v>
      </c>
      <c r="U298" s="33">
        <v>65.267175572519079</v>
      </c>
      <c r="V298" s="22"/>
    </row>
    <row r="299" spans="2:22" ht="36" customHeight="1">
      <c r="B299" s="341"/>
      <c r="C299" s="47" t="s">
        <v>57</v>
      </c>
      <c r="D299" s="31">
        <v>1</v>
      </c>
      <c r="E299" s="34">
        <v>0.19083969465648856</v>
      </c>
      <c r="F299" s="34">
        <v>0.19083969465648856</v>
      </c>
      <c r="G299" s="33">
        <v>19.465648854961831</v>
      </c>
      <c r="H299" s="22"/>
      <c r="I299" s="341"/>
      <c r="J299" s="35" t="s">
        <v>1232</v>
      </c>
      <c r="K299" s="31">
        <v>1</v>
      </c>
      <c r="L299" s="34">
        <v>0.19083969465648856</v>
      </c>
      <c r="M299" s="34">
        <v>0.19083969465648856</v>
      </c>
      <c r="N299" s="33">
        <v>37.404580152671755</v>
      </c>
      <c r="O299" s="22"/>
      <c r="P299" s="341"/>
      <c r="Q299" s="35" t="s">
        <v>1143</v>
      </c>
      <c r="R299" s="31">
        <v>1</v>
      </c>
      <c r="S299" s="34">
        <v>0.19083969465648856</v>
      </c>
      <c r="T299" s="34">
        <v>0.19083969465648856</v>
      </c>
      <c r="U299" s="33">
        <v>65.458015267175568</v>
      </c>
      <c r="V299" s="22"/>
    </row>
    <row r="300" spans="2:22" ht="36" customHeight="1">
      <c r="B300" s="341"/>
      <c r="C300" s="47" t="s">
        <v>916</v>
      </c>
      <c r="D300" s="31">
        <v>1</v>
      </c>
      <c r="E300" s="34">
        <v>0.19083969465648856</v>
      </c>
      <c r="F300" s="34">
        <v>0.19083969465648856</v>
      </c>
      <c r="G300" s="33">
        <v>19.65648854961832</v>
      </c>
      <c r="H300" s="22"/>
      <c r="I300" s="341"/>
      <c r="J300" s="35" t="s">
        <v>1233</v>
      </c>
      <c r="K300" s="31">
        <v>1</v>
      </c>
      <c r="L300" s="34">
        <v>0.19083969465648856</v>
      </c>
      <c r="M300" s="34">
        <v>0.19083969465648856</v>
      </c>
      <c r="N300" s="33">
        <v>37.595419847328245</v>
      </c>
      <c r="O300" s="22"/>
      <c r="P300" s="341"/>
      <c r="Q300" s="35" t="s">
        <v>795</v>
      </c>
      <c r="R300" s="31">
        <v>1</v>
      </c>
      <c r="S300" s="34">
        <v>0.19083969465648856</v>
      </c>
      <c r="T300" s="34">
        <v>0.19083969465648856</v>
      </c>
      <c r="U300" s="33">
        <v>65.648854961832058</v>
      </c>
      <c r="V300" s="22"/>
    </row>
    <row r="301" spans="2:22" ht="24" customHeight="1">
      <c r="B301" s="341"/>
      <c r="C301" s="47" t="s">
        <v>1333</v>
      </c>
      <c r="D301" s="31">
        <v>1</v>
      </c>
      <c r="E301" s="34">
        <v>0.19083969465648856</v>
      </c>
      <c r="F301" s="34">
        <v>0.19083969465648856</v>
      </c>
      <c r="G301" s="33">
        <v>19.847328244274809</v>
      </c>
      <c r="H301" s="22"/>
      <c r="I301" s="341"/>
      <c r="J301" s="35" t="s">
        <v>503</v>
      </c>
      <c r="K301" s="31">
        <v>1</v>
      </c>
      <c r="L301" s="34">
        <v>0.19083969465648856</v>
      </c>
      <c r="M301" s="34">
        <v>0.19083969465648856</v>
      </c>
      <c r="N301" s="33">
        <v>37.786259541984734</v>
      </c>
      <c r="O301" s="22"/>
      <c r="P301" s="341"/>
      <c r="Q301" s="35" t="s">
        <v>796</v>
      </c>
      <c r="R301" s="31">
        <v>1</v>
      </c>
      <c r="S301" s="34">
        <v>0.19083969465648856</v>
      </c>
      <c r="T301" s="34">
        <v>0.19083969465648856</v>
      </c>
      <c r="U301" s="33">
        <v>65.839694656488547</v>
      </c>
      <c r="V301" s="22"/>
    </row>
    <row r="302" spans="2:22" ht="36" customHeight="1">
      <c r="B302" s="341"/>
      <c r="C302" s="47" t="s">
        <v>1334</v>
      </c>
      <c r="D302" s="31">
        <v>1</v>
      </c>
      <c r="E302" s="34">
        <v>0.19083969465648856</v>
      </c>
      <c r="F302" s="34">
        <v>0.19083969465648856</v>
      </c>
      <c r="G302" s="33">
        <v>20.038167938931299</v>
      </c>
      <c r="H302" s="22"/>
      <c r="I302" s="341"/>
      <c r="J302" s="35" t="s">
        <v>1234</v>
      </c>
      <c r="K302" s="31">
        <v>1</v>
      </c>
      <c r="L302" s="34">
        <v>0.19083969465648856</v>
      </c>
      <c r="M302" s="34">
        <v>0.19083969465648856</v>
      </c>
      <c r="N302" s="33">
        <v>37.977099236641223</v>
      </c>
      <c r="O302" s="22"/>
      <c r="P302" s="341"/>
      <c r="Q302" s="35" t="s">
        <v>541</v>
      </c>
      <c r="R302" s="31">
        <v>1</v>
      </c>
      <c r="S302" s="34">
        <v>0.19083969465648856</v>
      </c>
      <c r="T302" s="34">
        <v>0.19083969465648856</v>
      </c>
      <c r="U302" s="33">
        <v>66.030534351145036</v>
      </c>
      <c r="V302" s="22"/>
    </row>
    <row r="303" spans="2:22" ht="96" customHeight="1">
      <c r="B303" s="341"/>
      <c r="C303" s="47" t="s">
        <v>58</v>
      </c>
      <c r="D303" s="31">
        <v>1</v>
      </c>
      <c r="E303" s="34">
        <v>0.19083969465648856</v>
      </c>
      <c r="F303" s="34">
        <v>0.19083969465648856</v>
      </c>
      <c r="G303" s="33">
        <v>20.229007633587788</v>
      </c>
      <c r="H303" s="22"/>
      <c r="I303" s="341"/>
      <c r="J303" s="35" t="s">
        <v>933</v>
      </c>
      <c r="K303" s="31">
        <v>1</v>
      </c>
      <c r="L303" s="34">
        <v>0.19083969465648856</v>
      </c>
      <c r="M303" s="34">
        <v>0.19083969465648856</v>
      </c>
      <c r="N303" s="33">
        <v>38.167938931297712</v>
      </c>
      <c r="O303" s="22"/>
      <c r="P303" s="341"/>
      <c r="Q303" s="35" t="s">
        <v>1144</v>
      </c>
      <c r="R303" s="31">
        <v>1</v>
      </c>
      <c r="S303" s="34">
        <v>0.19083969465648856</v>
      </c>
      <c r="T303" s="34">
        <v>0.19083969465648856</v>
      </c>
      <c r="U303" s="33">
        <v>66.221374045801525</v>
      </c>
      <c r="V303" s="22"/>
    </row>
    <row r="304" spans="2:22" ht="24" customHeight="1">
      <c r="B304" s="341"/>
      <c r="C304" s="47" t="s">
        <v>1335</v>
      </c>
      <c r="D304" s="31">
        <v>1</v>
      </c>
      <c r="E304" s="34">
        <v>0.19083969465648856</v>
      </c>
      <c r="F304" s="34">
        <v>0.19083969465648856</v>
      </c>
      <c r="G304" s="33">
        <v>20.419847328244273</v>
      </c>
      <c r="H304" s="22"/>
      <c r="I304" s="341"/>
      <c r="J304" s="35" t="s">
        <v>504</v>
      </c>
      <c r="K304" s="31">
        <v>1</v>
      </c>
      <c r="L304" s="34">
        <v>0.19083969465648856</v>
      </c>
      <c r="M304" s="34">
        <v>0.19083969465648856</v>
      </c>
      <c r="N304" s="33">
        <v>38.358778625954201</v>
      </c>
      <c r="O304" s="22"/>
      <c r="P304" s="341"/>
      <c r="Q304" s="35" t="s">
        <v>797</v>
      </c>
      <c r="R304" s="31">
        <v>1</v>
      </c>
      <c r="S304" s="34">
        <v>0.19083969465648856</v>
      </c>
      <c r="T304" s="34">
        <v>0.19083969465648856</v>
      </c>
      <c r="U304" s="33">
        <v>66.412213740458014</v>
      </c>
      <c r="V304" s="22"/>
    </row>
    <row r="305" spans="2:22" ht="48" customHeight="1">
      <c r="B305" s="341"/>
      <c r="C305" s="47" t="s">
        <v>60</v>
      </c>
      <c r="D305" s="31">
        <v>1</v>
      </c>
      <c r="E305" s="34">
        <v>0.19083969465648856</v>
      </c>
      <c r="F305" s="34">
        <v>0.19083969465648856</v>
      </c>
      <c r="G305" s="33">
        <v>20.610687022900763</v>
      </c>
      <c r="H305" s="22"/>
      <c r="I305" s="341"/>
      <c r="J305" s="35" t="s">
        <v>505</v>
      </c>
      <c r="K305" s="31">
        <v>3</v>
      </c>
      <c r="L305" s="34">
        <v>0.5725190839694656</v>
      </c>
      <c r="M305" s="34">
        <v>0.5725190839694656</v>
      </c>
      <c r="N305" s="33">
        <v>38.931297709923662</v>
      </c>
      <c r="O305" s="22"/>
      <c r="P305" s="341"/>
      <c r="Q305" s="35" t="s">
        <v>1145</v>
      </c>
      <c r="R305" s="31">
        <v>1</v>
      </c>
      <c r="S305" s="34">
        <v>0.19083969465648856</v>
      </c>
      <c r="T305" s="34">
        <v>0.19083969465648856</v>
      </c>
      <c r="U305" s="33">
        <v>66.603053435114504</v>
      </c>
      <c r="V305" s="22"/>
    </row>
    <row r="306" spans="2:22" ht="24" customHeight="1">
      <c r="B306" s="341"/>
      <c r="C306" s="47" t="s">
        <v>1336</v>
      </c>
      <c r="D306" s="31">
        <v>1</v>
      </c>
      <c r="E306" s="34">
        <v>0.19083969465648856</v>
      </c>
      <c r="F306" s="34">
        <v>0.19083969465648856</v>
      </c>
      <c r="G306" s="33">
        <v>20.801526717557252</v>
      </c>
      <c r="H306" s="22"/>
      <c r="I306" s="341"/>
      <c r="J306" s="35" t="s">
        <v>506</v>
      </c>
      <c r="K306" s="31">
        <v>1</v>
      </c>
      <c r="L306" s="34">
        <v>0.19083969465648856</v>
      </c>
      <c r="M306" s="34">
        <v>0.19083969465648856</v>
      </c>
      <c r="N306" s="33">
        <v>39.122137404580151</v>
      </c>
      <c r="O306" s="22"/>
      <c r="P306" s="341"/>
      <c r="Q306" s="35" t="s">
        <v>798</v>
      </c>
      <c r="R306" s="31">
        <v>1</v>
      </c>
      <c r="S306" s="34">
        <v>0.19083969465648856</v>
      </c>
      <c r="T306" s="34">
        <v>0.19083969465648856</v>
      </c>
      <c r="U306" s="33">
        <v>66.793893129770993</v>
      </c>
      <c r="V306" s="22"/>
    </row>
    <row r="307" spans="2:22" ht="36" customHeight="1">
      <c r="B307" s="341"/>
      <c r="C307" s="47" t="s">
        <v>1337</v>
      </c>
      <c r="D307" s="31">
        <v>1</v>
      </c>
      <c r="E307" s="34">
        <v>0.19083969465648856</v>
      </c>
      <c r="F307" s="34">
        <v>0.19083969465648856</v>
      </c>
      <c r="G307" s="33">
        <v>20.992366412213741</v>
      </c>
      <c r="H307" s="22"/>
      <c r="I307" s="341"/>
      <c r="J307" s="35" t="s">
        <v>95</v>
      </c>
      <c r="K307" s="31">
        <v>2</v>
      </c>
      <c r="L307" s="34">
        <v>0.38167938931297712</v>
      </c>
      <c r="M307" s="34">
        <v>0.38167938931297712</v>
      </c>
      <c r="N307" s="33">
        <v>39.503816793893129</v>
      </c>
      <c r="O307" s="22"/>
      <c r="P307" s="341"/>
      <c r="Q307" s="35" t="s">
        <v>1146</v>
      </c>
      <c r="R307" s="31">
        <v>1</v>
      </c>
      <c r="S307" s="34">
        <v>0.19083969465648856</v>
      </c>
      <c r="T307" s="34">
        <v>0.19083969465648856</v>
      </c>
      <c r="U307" s="33">
        <v>66.984732824427482</v>
      </c>
      <c r="V307" s="22"/>
    </row>
    <row r="308" spans="2:22" ht="24" customHeight="1">
      <c r="B308" s="341"/>
      <c r="C308" s="47" t="s">
        <v>62</v>
      </c>
      <c r="D308" s="31">
        <v>1</v>
      </c>
      <c r="E308" s="34">
        <v>0.19083969465648856</v>
      </c>
      <c r="F308" s="34">
        <v>0.19083969465648856</v>
      </c>
      <c r="G308" s="33">
        <v>21.18320610687023</v>
      </c>
      <c r="H308" s="22"/>
      <c r="I308" s="341"/>
      <c r="J308" s="35" t="s">
        <v>507</v>
      </c>
      <c r="K308" s="31">
        <v>1</v>
      </c>
      <c r="L308" s="34">
        <v>0.19083969465648856</v>
      </c>
      <c r="M308" s="34">
        <v>0.19083969465648856</v>
      </c>
      <c r="N308" s="33">
        <v>39.694656488549619</v>
      </c>
      <c r="O308" s="22"/>
      <c r="P308" s="341"/>
      <c r="Q308" s="35" t="s">
        <v>1147</v>
      </c>
      <c r="R308" s="31">
        <v>1</v>
      </c>
      <c r="S308" s="34">
        <v>0.19083969465648856</v>
      </c>
      <c r="T308" s="34">
        <v>0.19083969465648856</v>
      </c>
      <c r="U308" s="33">
        <v>67.175572519083971</v>
      </c>
      <c r="V308" s="22"/>
    </row>
    <row r="309" spans="2:22" ht="72" customHeight="1">
      <c r="B309" s="341"/>
      <c r="C309" s="47" t="s">
        <v>63</v>
      </c>
      <c r="D309" s="31">
        <v>1</v>
      </c>
      <c r="E309" s="34">
        <v>0.19083969465648856</v>
      </c>
      <c r="F309" s="34">
        <v>0.19083969465648856</v>
      </c>
      <c r="G309" s="33">
        <v>21.374045801526716</v>
      </c>
      <c r="H309" s="22"/>
      <c r="I309" s="341"/>
      <c r="J309" s="35" t="s">
        <v>508</v>
      </c>
      <c r="K309" s="31">
        <v>1</v>
      </c>
      <c r="L309" s="34">
        <v>0.19083969465648856</v>
      </c>
      <c r="M309" s="34">
        <v>0.19083969465648856</v>
      </c>
      <c r="N309" s="33">
        <v>39.885496183206108</v>
      </c>
      <c r="O309" s="22"/>
      <c r="P309" s="341"/>
      <c r="Q309" s="35" t="s">
        <v>799</v>
      </c>
      <c r="R309" s="31">
        <v>1</v>
      </c>
      <c r="S309" s="34">
        <v>0.19083969465648856</v>
      </c>
      <c r="T309" s="34">
        <v>0.19083969465648856</v>
      </c>
      <c r="U309" s="33">
        <v>67.36641221374046</v>
      </c>
      <c r="V309" s="22"/>
    </row>
    <row r="310" spans="2:22">
      <c r="B310" s="341"/>
      <c r="C310" s="47" t="s">
        <v>64</v>
      </c>
      <c r="D310" s="31">
        <v>1</v>
      </c>
      <c r="E310" s="34">
        <v>0.19083969465648856</v>
      </c>
      <c r="F310" s="34">
        <v>0.19083969465648856</v>
      </c>
      <c r="G310" s="33">
        <v>21.564885496183205</v>
      </c>
      <c r="H310" s="22"/>
      <c r="I310" s="341"/>
      <c r="J310" s="35" t="s">
        <v>96</v>
      </c>
      <c r="K310" s="31">
        <v>3</v>
      </c>
      <c r="L310" s="34">
        <v>0.5725190839694656</v>
      </c>
      <c r="M310" s="34">
        <v>0.5725190839694656</v>
      </c>
      <c r="N310" s="33">
        <v>40.458015267175576</v>
      </c>
      <c r="O310" s="22"/>
      <c r="P310" s="341"/>
      <c r="Q310" s="35" t="s">
        <v>1148</v>
      </c>
      <c r="R310" s="31">
        <v>1</v>
      </c>
      <c r="S310" s="34">
        <v>0.19083969465648856</v>
      </c>
      <c r="T310" s="34">
        <v>0.19083969465648856</v>
      </c>
      <c r="U310" s="33">
        <v>67.55725190839695</v>
      </c>
      <c r="V310" s="22"/>
    </row>
    <row r="311" spans="2:22" ht="24" customHeight="1">
      <c r="B311" s="341"/>
      <c r="C311" s="47" t="s">
        <v>65</v>
      </c>
      <c r="D311" s="31">
        <v>1</v>
      </c>
      <c r="E311" s="34">
        <v>0.19083969465648856</v>
      </c>
      <c r="F311" s="34">
        <v>0.19083969465648856</v>
      </c>
      <c r="G311" s="33">
        <v>21.755725190839694</v>
      </c>
      <c r="H311" s="22"/>
      <c r="I311" s="341"/>
      <c r="J311" s="35" t="s">
        <v>509</v>
      </c>
      <c r="K311" s="31">
        <v>1</v>
      </c>
      <c r="L311" s="34">
        <v>0.19083969465648856</v>
      </c>
      <c r="M311" s="34">
        <v>0.19083969465648856</v>
      </c>
      <c r="N311" s="33">
        <v>40.648854961832058</v>
      </c>
      <c r="O311" s="22"/>
      <c r="P311" s="341"/>
      <c r="Q311" s="35" t="s">
        <v>149</v>
      </c>
      <c r="R311" s="31">
        <v>1</v>
      </c>
      <c r="S311" s="34">
        <v>0.19083969465648856</v>
      </c>
      <c r="T311" s="34">
        <v>0.19083969465648856</v>
      </c>
      <c r="U311" s="33">
        <v>67.748091603053439</v>
      </c>
      <c r="V311" s="22"/>
    </row>
    <row r="312" spans="2:22" ht="24" customHeight="1">
      <c r="B312" s="341"/>
      <c r="C312" s="47" t="s">
        <v>917</v>
      </c>
      <c r="D312" s="31">
        <v>1</v>
      </c>
      <c r="E312" s="34">
        <v>0.19083969465648856</v>
      </c>
      <c r="F312" s="34">
        <v>0.19083969465648856</v>
      </c>
      <c r="G312" s="33">
        <v>21.946564885496183</v>
      </c>
      <c r="H312" s="22"/>
      <c r="I312" s="341"/>
      <c r="J312" s="35" t="s">
        <v>1235</v>
      </c>
      <c r="K312" s="31">
        <v>1</v>
      </c>
      <c r="L312" s="34">
        <v>0.19083969465648856</v>
      </c>
      <c r="M312" s="34">
        <v>0.19083969465648856</v>
      </c>
      <c r="N312" s="33">
        <v>40.839694656488547</v>
      </c>
      <c r="O312" s="22"/>
      <c r="P312" s="341"/>
      <c r="Q312" s="35" t="s">
        <v>1149</v>
      </c>
      <c r="R312" s="31">
        <v>1</v>
      </c>
      <c r="S312" s="34">
        <v>0.19083969465648856</v>
      </c>
      <c r="T312" s="34">
        <v>0.19083969465648856</v>
      </c>
      <c r="U312" s="33">
        <v>67.938931297709928</v>
      </c>
      <c r="V312" s="22"/>
    </row>
    <row r="313" spans="2:22" ht="36" customHeight="1">
      <c r="B313" s="341"/>
      <c r="C313" s="47" t="s">
        <v>66</v>
      </c>
      <c r="D313" s="31">
        <v>1</v>
      </c>
      <c r="E313" s="34">
        <v>0.19083969465648856</v>
      </c>
      <c r="F313" s="34">
        <v>0.19083969465648856</v>
      </c>
      <c r="G313" s="33">
        <v>22.137404580152673</v>
      </c>
      <c r="H313" s="22"/>
      <c r="I313" s="341"/>
      <c r="J313" s="35" t="s">
        <v>510</v>
      </c>
      <c r="K313" s="31">
        <v>1</v>
      </c>
      <c r="L313" s="34">
        <v>0.19083969465648856</v>
      </c>
      <c r="M313" s="34">
        <v>0.19083969465648856</v>
      </c>
      <c r="N313" s="33">
        <v>41.030534351145036</v>
      </c>
      <c r="O313" s="22"/>
      <c r="P313" s="341"/>
      <c r="Q313" s="35" t="s">
        <v>1150</v>
      </c>
      <c r="R313" s="31">
        <v>1</v>
      </c>
      <c r="S313" s="34">
        <v>0.19083969465648856</v>
      </c>
      <c r="T313" s="34">
        <v>0.19083969465648856</v>
      </c>
      <c r="U313" s="33">
        <v>68.129770992366417</v>
      </c>
      <c r="V313" s="22"/>
    </row>
    <row r="314" spans="2:22" ht="24" customHeight="1">
      <c r="B314" s="341"/>
      <c r="C314" s="47" t="s">
        <v>68</v>
      </c>
      <c r="D314" s="31">
        <v>1</v>
      </c>
      <c r="E314" s="34">
        <v>0.19083969465648856</v>
      </c>
      <c r="F314" s="34">
        <v>0.19083969465648856</v>
      </c>
      <c r="G314" s="33">
        <v>22.328244274809162</v>
      </c>
      <c r="H314" s="22"/>
      <c r="I314" s="341"/>
      <c r="J314" s="35" t="s">
        <v>1236</v>
      </c>
      <c r="K314" s="31">
        <v>1</v>
      </c>
      <c r="L314" s="34">
        <v>0.19083969465648856</v>
      </c>
      <c r="M314" s="34">
        <v>0.19083969465648856</v>
      </c>
      <c r="N314" s="33">
        <v>41.221374045801525</v>
      </c>
      <c r="O314" s="22"/>
      <c r="P314" s="341"/>
      <c r="Q314" s="35" t="s">
        <v>800</v>
      </c>
      <c r="R314" s="31">
        <v>1</v>
      </c>
      <c r="S314" s="34">
        <v>0.19083969465648856</v>
      </c>
      <c r="T314" s="34">
        <v>0.19083969465648856</v>
      </c>
      <c r="U314" s="33">
        <v>68.320610687022906</v>
      </c>
      <c r="V314" s="22"/>
    </row>
    <row r="315" spans="2:22" ht="24" customHeight="1">
      <c r="B315" s="341"/>
      <c r="C315" s="47" t="s">
        <v>69</v>
      </c>
      <c r="D315" s="31">
        <v>1</v>
      </c>
      <c r="E315" s="34">
        <v>0.19083969465648856</v>
      </c>
      <c r="F315" s="34">
        <v>0.19083969465648856</v>
      </c>
      <c r="G315" s="33">
        <v>22.519083969465647</v>
      </c>
      <c r="H315" s="22"/>
      <c r="I315" s="341"/>
      <c r="J315" s="35" t="s">
        <v>511</v>
      </c>
      <c r="K315" s="31">
        <v>1</v>
      </c>
      <c r="L315" s="34">
        <v>0.19083969465648856</v>
      </c>
      <c r="M315" s="34">
        <v>0.19083969465648856</v>
      </c>
      <c r="N315" s="33">
        <v>41.412213740458014</v>
      </c>
      <c r="O315" s="22"/>
      <c r="P315" s="341"/>
      <c r="Q315" s="35" t="s">
        <v>1151</v>
      </c>
      <c r="R315" s="31">
        <v>1</v>
      </c>
      <c r="S315" s="34">
        <v>0.19083969465648856</v>
      </c>
      <c r="T315" s="34">
        <v>0.19083969465648856</v>
      </c>
      <c r="U315" s="33">
        <v>68.511450381679396</v>
      </c>
      <c r="V315" s="22"/>
    </row>
    <row r="316" spans="2:22" ht="48" customHeight="1">
      <c r="B316" s="341"/>
      <c r="C316" s="47" t="s">
        <v>918</v>
      </c>
      <c r="D316" s="31">
        <v>1</v>
      </c>
      <c r="E316" s="34">
        <v>0.19083969465648856</v>
      </c>
      <c r="F316" s="34">
        <v>0.19083969465648856</v>
      </c>
      <c r="G316" s="33">
        <v>22.709923664122137</v>
      </c>
      <c r="H316" s="22"/>
      <c r="I316" s="341"/>
      <c r="J316" s="35" t="s">
        <v>934</v>
      </c>
      <c r="K316" s="31">
        <v>2</v>
      </c>
      <c r="L316" s="34">
        <v>0.38167938931297712</v>
      </c>
      <c r="M316" s="34">
        <v>0.38167938931297712</v>
      </c>
      <c r="N316" s="33">
        <v>41.793893129770993</v>
      </c>
      <c r="O316" s="22"/>
      <c r="P316" s="341"/>
      <c r="Q316" s="35" t="s">
        <v>954</v>
      </c>
      <c r="R316" s="31">
        <v>1</v>
      </c>
      <c r="S316" s="34">
        <v>0.19083969465648856</v>
      </c>
      <c r="T316" s="34">
        <v>0.19083969465648856</v>
      </c>
      <c r="U316" s="33">
        <v>68.702290076335885</v>
      </c>
      <c r="V316" s="22"/>
    </row>
    <row r="317" spans="2:22" ht="72" customHeight="1">
      <c r="B317" s="341"/>
      <c r="C317" s="47" t="s">
        <v>70</v>
      </c>
      <c r="D317" s="31">
        <v>1</v>
      </c>
      <c r="E317" s="34">
        <v>0.19083969465648856</v>
      </c>
      <c r="F317" s="34">
        <v>0.5725190839694656</v>
      </c>
      <c r="G317" s="33">
        <v>23.282442748091604</v>
      </c>
      <c r="H317" s="22"/>
      <c r="I317" s="341"/>
      <c r="J317" s="35" t="s">
        <v>1237</v>
      </c>
      <c r="K317" s="31">
        <v>1</v>
      </c>
      <c r="L317" s="34">
        <v>0.19083969465648856</v>
      </c>
      <c r="M317" s="34">
        <v>0.19083969465648856</v>
      </c>
      <c r="N317" s="33">
        <v>41.984732824427482</v>
      </c>
      <c r="O317" s="22"/>
      <c r="P317" s="341"/>
      <c r="Q317" s="35" t="s">
        <v>1152</v>
      </c>
      <c r="R317" s="31">
        <v>1</v>
      </c>
      <c r="S317" s="34">
        <v>0.19083969465648856</v>
      </c>
      <c r="T317" s="34">
        <v>0.19083969465648856</v>
      </c>
      <c r="U317" s="33">
        <v>68.89312977099236</v>
      </c>
      <c r="V317" s="22"/>
    </row>
    <row r="318" spans="2:22" ht="36" customHeight="1">
      <c r="B318" s="341"/>
      <c r="C318" s="47" t="s">
        <v>71</v>
      </c>
      <c r="D318" s="31">
        <v>1</v>
      </c>
      <c r="E318" s="34">
        <v>0.19083969465648856</v>
      </c>
      <c r="F318" s="34">
        <v>0.19083969465648856</v>
      </c>
      <c r="G318" s="33">
        <v>23.47328244274809</v>
      </c>
      <c r="H318" s="22"/>
      <c r="I318" s="341"/>
      <c r="J318" s="35" t="s">
        <v>512</v>
      </c>
      <c r="K318" s="31">
        <v>1</v>
      </c>
      <c r="L318" s="34">
        <v>0.19083969465648856</v>
      </c>
      <c r="M318" s="34">
        <v>0.19083969465648856</v>
      </c>
      <c r="N318" s="33">
        <v>42.175572519083971</v>
      </c>
      <c r="O318" s="22"/>
      <c r="P318" s="341"/>
      <c r="Q318" s="35" t="s">
        <v>1153</v>
      </c>
      <c r="R318" s="31">
        <v>1</v>
      </c>
      <c r="S318" s="34">
        <v>0.19083969465648856</v>
      </c>
      <c r="T318" s="34">
        <v>0.19083969465648856</v>
      </c>
      <c r="U318" s="33">
        <v>69.083969465648849</v>
      </c>
      <c r="V318" s="22"/>
    </row>
    <row r="319" spans="2:22" ht="24" customHeight="1">
      <c r="B319" s="341"/>
      <c r="C319" s="47" t="s">
        <v>1338</v>
      </c>
      <c r="D319" s="31">
        <v>1</v>
      </c>
      <c r="E319" s="34">
        <v>0.19083969465648856</v>
      </c>
      <c r="F319" s="34">
        <v>0.19083969465648856</v>
      </c>
      <c r="G319" s="33">
        <v>23.664122137404579</v>
      </c>
      <c r="H319" s="22"/>
      <c r="I319" s="341"/>
      <c r="J319" s="35" t="s">
        <v>103</v>
      </c>
      <c r="K319" s="31">
        <v>2</v>
      </c>
      <c r="L319" s="34">
        <v>0.38167938931297712</v>
      </c>
      <c r="M319" s="34">
        <v>0.38167938931297712</v>
      </c>
      <c r="N319" s="33">
        <v>42.55725190839695</v>
      </c>
      <c r="O319" s="22"/>
      <c r="P319" s="341"/>
      <c r="Q319" s="35" t="s">
        <v>1154</v>
      </c>
      <c r="R319" s="31">
        <v>1</v>
      </c>
      <c r="S319" s="34">
        <v>0.19083969465648856</v>
      </c>
      <c r="T319" s="34">
        <v>0.19083969465648856</v>
      </c>
      <c r="U319" s="33">
        <v>69.274809160305338</v>
      </c>
      <c r="V319" s="22"/>
    </row>
    <row r="320" spans="2:22" ht="48" customHeight="1">
      <c r="B320" s="341"/>
      <c r="C320" s="47" t="s">
        <v>1339</v>
      </c>
      <c r="D320" s="31">
        <v>1</v>
      </c>
      <c r="E320" s="34">
        <v>0.19083969465648856</v>
      </c>
      <c r="F320" s="34">
        <v>0.19083969465648856</v>
      </c>
      <c r="G320" s="33">
        <v>23.854961832061068</v>
      </c>
      <c r="H320" s="22"/>
      <c r="I320" s="341"/>
      <c r="J320" s="35" t="s">
        <v>513</v>
      </c>
      <c r="K320" s="31">
        <v>1</v>
      </c>
      <c r="L320" s="34">
        <v>0.19083969465648856</v>
      </c>
      <c r="M320" s="34">
        <v>0.19083969465648856</v>
      </c>
      <c r="N320" s="33">
        <v>42.748091603053432</v>
      </c>
      <c r="O320" s="22"/>
      <c r="P320" s="341"/>
      <c r="Q320" s="35" t="s">
        <v>801</v>
      </c>
      <c r="R320" s="31">
        <v>1</v>
      </c>
      <c r="S320" s="34">
        <v>0.19083969465648856</v>
      </c>
      <c r="T320" s="34">
        <v>0.19083969465648856</v>
      </c>
      <c r="U320" s="33">
        <v>69.465648854961827</v>
      </c>
      <c r="V320" s="22"/>
    </row>
    <row r="321" spans="2:22" ht="36" customHeight="1">
      <c r="B321" s="341"/>
      <c r="C321" s="47" t="s">
        <v>72</v>
      </c>
      <c r="D321" s="31">
        <v>1</v>
      </c>
      <c r="E321" s="34">
        <v>0.19083969465648856</v>
      </c>
      <c r="F321" s="34">
        <v>0.19083969465648856</v>
      </c>
      <c r="G321" s="33">
        <v>24.045801526717558</v>
      </c>
      <c r="H321" s="22"/>
      <c r="I321" s="341"/>
      <c r="J321" s="35" t="s">
        <v>514</v>
      </c>
      <c r="K321" s="31">
        <v>1</v>
      </c>
      <c r="L321" s="34">
        <v>0.19083969465648856</v>
      </c>
      <c r="M321" s="34">
        <v>0.19083969465648856</v>
      </c>
      <c r="N321" s="33">
        <v>42.938931297709921</v>
      </c>
      <c r="O321" s="22"/>
      <c r="P321" s="341"/>
      <c r="Q321" s="35" t="s">
        <v>1155</v>
      </c>
      <c r="R321" s="31">
        <v>1</v>
      </c>
      <c r="S321" s="34">
        <v>0.19083969465648856</v>
      </c>
      <c r="T321" s="34">
        <v>0.19083969465648856</v>
      </c>
      <c r="U321" s="33">
        <v>69.656488549618317</v>
      </c>
      <c r="V321" s="22"/>
    </row>
    <row r="322" spans="2:22" ht="36" customHeight="1">
      <c r="B322" s="341"/>
      <c r="C322" s="47" t="s">
        <v>1340</v>
      </c>
      <c r="D322" s="31">
        <v>1</v>
      </c>
      <c r="E322" s="34">
        <v>0.19083969465648856</v>
      </c>
      <c r="F322" s="34">
        <v>0.19083969465648856</v>
      </c>
      <c r="G322" s="33">
        <v>24.236641221374047</v>
      </c>
      <c r="H322" s="22"/>
      <c r="I322" s="341"/>
      <c r="J322" s="35" t="s">
        <v>1238</v>
      </c>
      <c r="K322" s="31">
        <v>1</v>
      </c>
      <c r="L322" s="34">
        <v>0.19083969465648856</v>
      </c>
      <c r="M322" s="34">
        <v>0.19083969465648856</v>
      </c>
      <c r="N322" s="33">
        <v>43.12977099236641</v>
      </c>
      <c r="O322" s="22"/>
      <c r="P322" s="341"/>
      <c r="Q322" s="35" t="s">
        <v>802</v>
      </c>
      <c r="R322" s="31">
        <v>1</v>
      </c>
      <c r="S322" s="34">
        <v>0.19083969465648856</v>
      </c>
      <c r="T322" s="34">
        <v>0.19083969465648856</v>
      </c>
      <c r="U322" s="33">
        <v>69.847328244274806</v>
      </c>
      <c r="V322" s="22"/>
    </row>
    <row r="323" spans="2:22" ht="24" customHeight="1">
      <c r="B323" s="341"/>
      <c r="C323" s="47" t="s">
        <v>73</v>
      </c>
      <c r="D323" s="31">
        <v>1</v>
      </c>
      <c r="E323" s="34">
        <v>0.19083969465648856</v>
      </c>
      <c r="F323" s="34">
        <v>0.19083969465648856</v>
      </c>
      <c r="G323" s="33">
        <v>24.427480916030536</v>
      </c>
      <c r="H323" s="22"/>
      <c r="I323" s="341"/>
      <c r="J323" s="35" t="s">
        <v>106</v>
      </c>
      <c r="K323" s="31">
        <v>1</v>
      </c>
      <c r="L323" s="34">
        <v>0.19083969465648856</v>
      </c>
      <c r="M323" s="34">
        <v>0.19083969465648856</v>
      </c>
      <c r="N323" s="33">
        <v>43.320610687022899</v>
      </c>
      <c r="O323" s="22"/>
      <c r="P323" s="341"/>
      <c r="Q323" s="35" t="s">
        <v>803</v>
      </c>
      <c r="R323" s="31">
        <v>1</v>
      </c>
      <c r="S323" s="34">
        <v>0.19083969465648856</v>
      </c>
      <c r="T323" s="34">
        <v>0.19083969465648856</v>
      </c>
      <c r="U323" s="33">
        <v>70.038167938931295</v>
      </c>
      <c r="V323" s="22"/>
    </row>
    <row r="324" spans="2:22" ht="48" customHeight="1">
      <c r="B324" s="341"/>
      <c r="C324" s="47" t="s">
        <v>1341</v>
      </c>
      <c r="D324" s="31">
        <v>1</v>
      </c>
      <c r="E324" s="34">
        <v>0.19083969465648856</v>
      </c>
      <c r="F324" s="34">
        <v>0.19083969465648856</v>
      </c>
      <c r="G324" s="33">
        <v>24.618320610687022</v>
      </c>
      <c r="H324" s="22"/>
      <c r="I324" s="341"/>
      <c r="J324" s="35" t="s">
        <v>1239</v>
      </c>
      <c r="K324" s="31">
        <v>1</v>
      </c>
      <c r="L324" s="34">
        <v>0.19083969465648856</v>
      </c>
      <c r="M324" s="34">
        <v>0.19083969465648856</v>
      </c>
      <c r="N324" s="33">
        <v>43.511450381679388</v>
      </c>
      <c r="O324" s="22"/>
      <c r="P324" s="341"/>
      <c r="Q324" s="35" t="s">
        <v>177</v>
      </c>
      <c r="R324" s="31">
        <v>1</v>
      </c>
      <c r="S324" s="34">
        <v>0.19083969465648856</v>
      </c>
      <c r="T324" s="34">
        <v>0.19083969465648856</v>
      </c>
      <c r="U324" s="33">
        <v>70.229007633587784</v>
      </c>
      <c r="V324" s="22"/>
    </row>
    <row r="325" spans="2:22" ht="24" customHeight="1">
      <c r="B325" s="341"/>
      <c r="C325" s="47" t="s">
        <v>74</v>
      </c>
      <c r="D325" s="31">
        <v>1</v>
      </c>
      <c r="E325" s="34">
        <v>0.19083969465648856</v>
      </c>
      <c r="F325" s="34">
        <v>0.19083969465648856</v>
      </c>
      <c r="G325" s="33">
        <v>24.809160305343511</v>
      </c>
      <c r="H325" s="22"/>
      <c r="I325" s="341"/>
      <c r="J325" s="35" t="s">
        <v>515</v>
      </c>
      <c r="K325" s="31">
        <v>1</v>
      </c>
      <c r="L325" s="34">
        <v>0.19083969465648856</v>
      </c>
      <c r="M325" s="34">
        <v>0.19083969465648856</v>
      </c>
      <c r="N325" s="33">
        <v>43.702290076335878</v>
      </c>
      <c r="O325" s="22"/>
      <c r="P325" s="341"/>
      <c r="Q325" s="35" t="s">
        <v>804</v>
      </c>
      <c r="R325" s="31">
        <v>1</v>
      </c>
      <c r="S325" s="34">
        <v>0.19083969465648856</v>
      </c>
      <c r="T325" s="34">
        <v>0.19083969465648856</v>
      </c>
      <c r="U325" s="33">
        <v>70.419847328244273</v>
      </c>
      <c r="V325" s="22"/>
    </row>
    <row r="326" spans="2:22" ht="24" customHeight="1">
      <c r="B326" s="341"/>
      <c r="C326" s="47" t="s">
        <v>1342</v>
      </c>
      <c r="D326" s="31">
        <v>1</v>
      </c>
      <c r="E326" s="34">
        <v>0.19083969465648856</v>
      </c>
      <c r="F326" s="34">
        <v>0.19083969465648856</v>
      </c>
      <c r="G326" s="33">
        <v>25</v>
      </c>
      <c r="H326" s="22"/>
      <c r="I326" s="341"/>
      <c r="J326" s="35" t="s">
        <v>935</v>
      </c>
      <c r="K326" s="31">
        <v>1</v>
      </c>
      <c r="L326" s="34">
        <v>0.19083969465648856</v>
      </c>
      <c r="M326" s="34">
        <v>0.19083969465648856</v>
      </c>
      <c r="N326" s="33">
        <v>43.893129770992367</v>
      </c>
      <c r="O326" s="22"/>
      <c r="P326" s="341"/>
      <c r="Q326" s="35" t="s">
        <v>569</v>
      </c>
      <c r="R326" s="31">
        <v>1</v>
      </c>
      <c r="S326" s="34">
        <v>0.19083969465648856</v>
      </c>
      <c r="T326" s="34">
        <v>0.19083969465648856</v>
      </c>
      <c r="U326" s="33">
        <v>70.610687022900763</v>
      </c>
      <c r="V326" s="22"/>
    </row>
    <row r="327" spans="2:22" ht="36" customHeight="1">
      <c r="B327" s="341"/>
      <c r="C327" s="47" t="s">
        <v>75</v>
      </c>
      <c r="D327" s="31">
        <v>1</v>
      </c>
      <c r="E327" s="34">
        <v>0.19083969465648856</v>
      </c>
      <c r="F327" s="34">
        <v>0.19083969465648856</v>
      </c>
      <c r="G327" s="33">
        <v>25.190839694656489</v>
      </c>
      <c r="H327" s="22"/>
      <c r="I327" s="341"/>
      <c r="J327" s="35" t="s">
        <v>516</v>
      </c>
      <c r="K327" s="31">
        <v>1</v>
      </c>
      <c r="L327" s="34">
        <v>0.19083969465648856</v>
      </c>
      <c r="M327" s="34">
        <v>0.19083969465648856</v>
      </c>
      <c r="N327" s="33">
        <v>44.083969465648856</v>
      </c>
      <c r="O327" s="22"/>
      <c r="P327" s="341"/>
      <c r="Q327" s="35" t="s">
        <v>805</v>
      </c>
      <c r="R327" s="31">
        <v>1</v>
      </c>
      <c r="S327" s="34">
        <v>0.19083969465648856</v>
      </c>
      <c r="T327" s="34">
        <v>0.19083969465648856</v>
      </c>
      <c r="U327" s="33">
        <v>70.801526717557252</v>
      </c>
      <c r="V327" s="22"/>
    </row>
    <row r="328" spans="2:22" ht="24" customHeight="1">
      <c r="B328" s="341"/>
      <c r="C328" s="47" t="s">
        <v>76</v>
      </c>
      <c r="D328" s="31">
        <v>1</v>
      </c>
      <c r="E328" s="34">
        <v>0.19083969465648856</v>
      </c>
      <c r="F328" s="34">
        <v>0.19083969465648856</v>
      </c>
      <c r="G328" s="33">
        <v>25.381679389312978</v>
      </c>
      <c r="H328" s="22"/>
      <c r="I328" s="341"/>
      <c r="J328" s="35" t="s">
        <v>1240</v>
      </c>
      <c r="K328" s="31">
        <v>1</v>
      </c>
      <c r="L328" s="34">
        <v>0.19083969465648856</v>
      </c>
      <c r="M328" s="34">
        <v>0.19083969465648856</v>
      </c>
      <c r="N328" s="33">
        <v>44.274809160305345</v>
      </c>
      <c r="O328" s="22"/>
      <c r="P328" s="341"/>
      <c r="Q328" s="35" t="s">
        <v>806</v>
      </c>
      <c r="R328" s="31">
        <v>1</v>
      </c>
      <c r="S328" s="34">
        <v>0.19083969465648856</v>
      </c>
      <c r="T328" s="34">
        <v>0.19083969465648856</v>
      </c>
      <c r="U328" s="33">
        <v>70.992366412213741</v>
      </c>
      <c r="V328" s="22"/>
    </row>
    <row r="329" spans="2:22" ht="24" customHeight="1">
      <c r="B329" s="341"/>
      <c r="C329" s="47" t="s">
        <v>919</v>
      </c>
      <c r="D329" s="31">
        <v>1</v>
      </c>
      <c r="E329" s="34">
        <v>0.19083969465648856</v>
      </c>
      <c r="F329" s="34">
        <v>0.19083969465648856</v>
      </c>
      <c r="G329" s="33">
        <v>25.572519083969464</v>
      </c>
      <c r="H329" s="22"/>
      <c r="I329" s="341"/>
      <c r="J329" s="35" t="s">
        <v>111</v>
      </c>
      <c r="K329" s="31">
        <v>1</v>
      </c>
      <c r="L329" s="34">
        <v>0.19083969465648856</v>
      </c>
      <c r="M329" s="34">
        <v>0.19083969465648856</v>
      </c>
      <c r="N329" s="33">
        <v>44.465648854961835</v>
      </c>
      <c r="O329" s="22"/>
      <c r="P329" s="341"/>
      <c r="Q329" s="35" t="s">
        <v>807</v>
      </c>
      <c r="R329" s="31">
        <v>1</v>
      </c>
      <c r="S329" s="34">
        <v>0.19083969465648856</v>
      </c>
      <c r="T329" s="34">
        <v>0.19083969465648856</v>
      </c>
      <c r="U329" s="33">
        <v>71.18320610687023</v>
      </c>
      <c r="V329" s="22"/>
    </row>
    <row r="330" spans="2:22" ht="24" customHeight="1">
      <c r="B330" s="341"/>
      <c r="C330" s="47" t="s">
        <v>1343</v>
      </c>
      <c r="D330" s="31">
        <v>1</v>
      </c>
      <c r="E330" s="34">
        <v>0.19083969465648856</v>
      </c>
      <c r="F330" s="34">
        <v>0.19083969465648856</v>
      </c>
      <c r="G330" s="33">
        <v>25.763358778625953</v>
      </c>
      <c r="H330" s="22"/>
      <c r="I330" s="341"/>
      <c r="J330" s="35" t="s">
        <v>517</v>
      </c>
      <c r="K330" s="31">
        <v>1</v>
      </c>
      <c r="L330" s="34">
        <v>0.19083969465648856</v>
      </c>
      <c r="M330" s="34">
        <v>0.19083969465648856</v>
      </c>
      <c r="N330" s="33">
        <v>44.656488549618324</v>
      </c>
      <c r="O330" s="22"/>
      <c r="P330" s="341"/>
      <c r="Q330" s="35" t="s">
        <v>808</v>
      </c>
      <c r="R330" s="31">
        <v>1</v>
      </c>
      <c r="S330" s="34">
        <v>0.19083969465648856</v>
      </c>
      <c r="T330" s="34">
        <v>0.19083969465648856</v>
      </c>
      <c r="U330" s="33">
        <v>71.374045801526719</v>
      </c>
      <c r="V330" s="22"/>
    </row>
    <row r="331" spans="2:22" ht="24" customHeight="1">
      <c r="B331" s="341"/>
      <c r="C331" s="47" t="s">
        <v>77</v>
      </c>
      <c r="D331" s="31">
        <v>1</v>
      </c>
      <c r="E331" s="34">
        <v>0.19083969465648856</v>
      </c>
      <c r="F331" s="34">
        <v>0.19083969465648856</v>
      </c>
      <c r="G331" s="33">
        <v>25.954198473282442</v>
      </c>
      <c r="H331" s="22"/>
      <c r="I331" s="341"/>
      <c r="J331" s="35" t="s">
        <v>1241</v>
      </c>
      <c r="K331" s="31">
        <v>1</v>
      </c>
      <c r="L331" s="34">
        <v>0.19083969465648856</v>
      </c>
      <c r="M331" s="34">
        <v>0.19083969465648856</v>
      </c>
      <c r="N331" s="33">
        <v>44.847328244274806</v>
      </c>
      <c r="O331" s="22"/>
      <c r="P331" s="341"/>
      <c r="Q331" s="35" t="s">
        <v>1156</v>
      </c>
      <c r="R331" s="31">
        <v>1</v>
      </c>
      <c r="S331" s="34">
        <v>0.19083969465648856</v>
      </c>
      <c r="T331" s="34">
        <v>0.19083969465648856</v>
      </c>
      <c r="U331" s="33">
        <v>71.564885496183209</v>
      </c>
      <c r="V331" s="22"/>
    </row>
    <row r="332" spans="2:22" ht="36" customHeight="1">
      <c r="B332" s="341"/>
      <c r="C332" s="47" t="s">
        <v>1344</v>
      </c>
      <c r="D332" s="31">
        <v>1</v>
      </c>
      <c r="E332" s="34">
        <v>0.19083969465648856</v>
      </c>
      <c r="F332" s="34">
        <v>0.19083969465648856</v>
      </c>
      <c r="G332" s="33">
        <v>26.145038167938932</v>
      </c>
      <c r="H332" s="22"/>
      <c r="I332" s="341"/>
      <c r="J332" s="35" t="s">
        <v>518</v>
      </c>
      <c r="K332" s="31">
        <v>1</v>
      </c>
      <c r="L332" s="34">
        <v>0.19083969465648856</v>
      </c>
      <c r="M332" s="34">
        <v>0.19083969465648856</v>
      </c>
      <c r="N332" s="33">
        <v>45.038167938931295</v>
      </c>
      <c r="O332" s="22"/>
      <c r="P332" s="341"/>
      <c r="Q332" s="35" t="s">
        <v>809</v>
      </c>
      <c r="R332" s="31">
        <v>1</v>
      </c>
      <c r="S332" s="34">
        <v>0.19083969465648856</v>
      </c>
      <c r="T332" s="34">
        <v>0.19083969465648856</v>
      </c>
      <c r="U332" s="33">
        <v>71.755725190839698</v>
      </c>
      <c r="V332" s="22"/>
    </row>
    <row r="333" spans="2:22" ht="24" customHeight="1">
      <c r="B333" s="341"/>
      <c r="C333" s="47" t="s">
        <v>1345</v>
      </c>
      <c r="D333" s="31">
        <v>1</v>
      </c>
      <c r="E333" s="34">
        <v>0.19083969465648856</v>
      </c>
      <c r="F333" s="34">
        <v>0.19083969465648856</v>
      </c>
      <c r="G333" s="33">
        <v>26.335877862595421</v>
      </c>
      <c r="H333" s="22"/>
      <c r="I333" s="341"/>
      <c r="J333" s="35" t="s">
        <v>936</v>
      </c>
      <c r="K333" s="31">
        <v>2</v>
      </c>
      <c r="L333" s="34">
        <v>0.38167938931297712</v>
      </c>
      <c r="M333" s="34">
        <v>0.38167938931297712</v>
      </c>
      <c r="N333" s="33">
        <v>45.419847328244273</v>
      </c>
      <c r="O333" s="22"/>
      <c r="P333" s="341"/>
      <c r="Q333" s="35" t="s">
        <v>810</v>
      </c>
      <c r="R333" s="31">
        <v>1</v>
      </c>
      <c r="S333" s="34">
        <v>0.19083969465648856</v>
      </c>
      <c r="T333" s="34">
        <v>0.19083969465648856</v>
      </c>
      <c r="U333" s="33">
        <v>71.946564885496187</v>
      </c>
      <c r="V333" s="22"/>
    </row>
    <row r="334" spans="2:22" ht="36" customHeight="1">
      <c r="B334" s="341"/>
      <c r="C334" s="47" t="s">
        <v>78</v>
      </c>
      <c r="D334" s="31">
        <v>1</v>
      </c>
      <c r="E334" s="34">
        <v>0.19083969465648856</v>
      </c>
      <c r="F334" s="34">
        <v>0.19083969465648856</v>
      </c>
      <c r="G334" s="33">
        <v>26.52671755725191</v>
      </c>
      <c r="H334" s="22"/>
      <c r="I334" s="341"/>
      <c r="J334" s="35" t="s">
        <v>1242</v>
      </c>
      <c r="K334" s="31">
        <v>1</v>
      </c>
      <c r="L334" s="34">
        <v>0.19083969465648856</v>
      </c>
      <c r="M334" s="34">
        <v>0.19083969465648856</v>
      </c>
      <c r="N334" s="33">
        <v>45.610687022900763</v>
      </c>
      <c r="O334" s="22"/>
      <c r="P334" s="341"/>
      <c r="Q334" s="35" t="s">
        <v>811</v>
      </c>
      <c r="R334" s="31">
        <v>1</v>
      </c>
      <c r="S334" s="34">
        <v>0.19083969465648856</v>
      </c>
      <c r="T334" s="34">
        <v>0.19083969465648856</v>
      </c>
      <c r="U334" s="33">
        <v>72.137404580152676</v>
      </c>
      <c r="V334" s="22"/>
    </row>
    <row r="335" spans="2:22" ht="36" customHeight="1">
      <c r="B335" s="341"/>
      <c r="C335" s="47" t="s">
        <v>79</v>
      </c>
      <c r="D335" s="31">
        <v>1</v>
      </c>
      <c r="E335" s="34">
        <v>0.19083969465648856</v>
      </c>
      <c r="F335" s="34">
        <v>0.19083969465648856</v>
      </c>
      <c r="G335" s="33">
        <v>26.717557251908396</v>
      </c>
      <c r="H335" s="22"/>
      <c r="I335" s="341"/>
      <c r="J335" s="35" t="s">
        <v>1243</v>
      </c>
      <c r="K335" s="31">
        <v>1</v>
      </c>
      <c r="L335" s="34">
        <v>0.19083969465648856</v>
      </c>
      <c r="M335" s="34">
        <v>0.19083969465648856</v>
      </c>
      <c r="N335" s="33">
        <v>45.801526717557252</v>
      </c>
      <c r="O335" s="22"/>
      <c r="P335" s="341"/>
      <c r="Q335" s="35" t="s">
        <v>812</v>
      </c>
      <c r="R335" s="31">
        <v>1</v>
      </c>
      <c r="S335" s="34">
        <v>0.19083969465648856</v>
      </c>
      <c r="T335" s="34">
        <v>0.19083969465648856</v>
      </c>
      <c r="U335" s="33">
        <v>72.328244274809165</v>
      </c>
      <c r="V335" s="22"/>
    </row>
    <row r="336" spans="2:22" ht="36" customHeight="1">
      <c r="B336" s="341"/>
      <c r="C336" s="47" t="s">
        <v>80</v>
      </c>
      <c r="D336" s="31">
        <v>1</v>
      </c>
      <c r="E336" s="34">
        <v>0.19083969465648856</v>
      </c>
      <c r="F336" s="34">
        <v>0.19083969465648856</v>
      </c>
      <c r="G336" s="33">
        <v>26.908396946564885</v>
      </c>
      <c r="H336" s="22"/>
      <c r="I336" s="341"/>
      <c r="J336" s="35" t="s">
        <v>937</v>
      </c>
      <c r="K336" s="31">
        <v>1</v>
      </c>
      <c r="L336" s="34">
        <v>0.19083969465648856</v>
      </c>
      <c r="M336" s="34">
        <v>0.19083969465648856</v>
      </c>
      <c r="N336" s="33">
        <v>45.992366412213741</v>
      </c>
      <c r="O336" s="22"/>
      <c r="P336" s="341"/>
      <c r="Q336" s="35" t="s">
        <v>813</v>
      </c>
      <c r="R336" s="31">
        <v>1</v>
      </c>
      <c r="S336" s="34">
        <v>0.19083969465648856</v>
      </c>
      <c r="T336" s="34">
        <v>0.19083969465648856</v>
      </c>
      <c r="U336" s="33">
        <v>72.519083969465655</v>
      </c>
      <c r="V336" s="22"/>
    </row>
    <row r="337" spans="2:22" ht="24" customHeight="1">
      <c r="B337" s="341"/>
      <c r="C337" s="47" t="s">
        <v>1346</v>
      </c>
      <c r="D337" s="31">
        <v>1</v>
      </c>
      <c r="E337" s="34">
        <v>0.19083969465648856</v>
      </c>
      <c r="F337" s="34">
        <v>0.19083969465648856</v>
      </c>
      <c r="G337" s="33">
        <v>27.099236641221374</v>
      </c>
      <c r="H337" s="22"/>
      <c r="I337" s="341"/>
      <c r="J337" s="35" t="s">
        <v>938</v>
      </c>
      <c r="K337" s="31">
        <v>1</v>
      </c>
      <c r="L337" s="34">
        <v>0.19083969465648856</v>
      </c>
      <c r="M337" s="34">
        <v>0.19083969465648856</v>
      </c>
      <c r="N337" s="33">
        <v>46.18320610687023</v>
      </c>
      <c r="O337" s="22"/>
      <c r="P337" s="341"/>
      <c r="Q337" s="35" t="s">
        <v>814</v>
      </c>
      <c r="R337" s="31">
        <v>1</v>
      </c>
      <c r="S337" s="34">
        <v>0.19083969465648856</v>
      </c>
      <c r="T337" s="34">
        <v>0.19083969465648856</v>
      </c>
      <c r="U337" s="33">
        <v>72.709923664122144</v>
      </c>
      <c r="V337" s="22"/>
    </row>
    <row r="338" spans="2:22" ht="24" customHeight="1">
      <c r="B338" s="341"/>
      <c r="C338" s="47" t="s">
        <v>81</v>
      </c>
      <c r="D338" s="31">
        <v>1</v>
      </c>
      <c r="E338" s="34">
        <v>0.19083969465648856</v>
      </c>
      <c r="F338" s="34">
        <v>0.19083969465648856</v>
      </c>
      <c r="G338" s="33">
        <v>27.290076335877863</v>
      </c>
      <c r="H338" s="22"/>
      <c r="I338" s="341"/>
      <c r="J338" s="35" t="s">
        <v>519</v>
      </c>
      <c r="K338" s="31">
        <v>1</v>
      </c>
      <c r="L338" s="34">
        <v>0.19083969465648856</v>
      </c>
      <c r="M338" s="34">
        <v>0.19083969465648856</v>
      </c>
      <c r="N338" s="33">
        <v>46.374045801526719</v>
      </c>
      <c r="O338" s="22"/>
      <c r="P338" s="341"/>
      <c r="Q338" s="35" t="s">
        <v>193</v>
      </c>
      <c r="R338" s="31">
        <v>1</v>
      </c>
      <c r="S338" s="34">
        <v>0.19083969465648856</v>
      </c>
      <c r="T338" s="34">
        <v>0.19083969465648856</v>
      </c>
      <c r="U338" s="33">
        <v>72.900763358778633</v>
      </c>
      <c r="V338" s="22"/>
    </row>
    <row r="339" spans="2:22" ht="48" customHeight="1">
      <c r="B339" s="341"/>
      <c r="C339" s="47" t="s">
        <v>82</v>
      </c>
      <c r="D339" s="31">
        <v>1</v>
      </c>
      <c r="E339" s="34">
        <v>0.19083969465648856</v>
      </c>
      <c r="F339" s="34">
        <v>0.19083969465648856</v>
      </c>
      <c r="G339" s="33">
        <v>27.480916030534353</v>
      </c>
      <c r="H339" s="22"/>
      <c r="I339" s="341"/>
      <c r="J339" s="35" t="s">
        <v>520</v>
      </c>
      <c r="K339" s="31">
        <v>1</v>
      </c>
      <c r="L339" s="34">
        <v>0.19083969465648856</v>
      </c>
      <c r="M339" s="34">
        <v>0.19083969465648856</v>
      </c>
      <c r="N339" s="33">
        <v>46.564885496183209</v>
      </c>
      <c r="O339" s="22"/>
      <c r="P339" s="341"/>
      <c r="Q339" s="35" t="s">
        <v>1024</v>
      </c>
      <c r="R339" s="31">
        <v>1</v>
      </c>
      <c r="S339" s="34">
        <v>0.19083969465648856</v>
      </c>
      <c r="T339" s="34">
        <v>0.19083969465648856</v>
      </c>
      <c r="U339" s="33">
        <v>73.091603053435108</v>
      </c>
      <c r="V339" s="22"/>
    </row>
    <row r="340" spans="2:22" ht="36" customHeight="1">
      <c r="B340" s="341"/>
      <c r="C340" s="47" t="s">
        <v>1347</v>
      </c>
      <c r="D340" s="31">
        <v>1</v>
      </c>
      <c r="E340" s="34">
        <v>0.19083969465648856</v>
      </c>
      <c r="F340" s="34">
        <v>0.19083969465648856</v>
      </c>
      <c r="G340" s="33">
        <v>27.671755725190838</v>
      </c>
      <c r="H340" s="22"/>
      <c r="I340" s="341"/>
      <c r="J340" s="35" t="s">
        <v>1244</v>
      </c>
      <c r="K340" s="31">
        <v>1</v>
      </c>
      <c r="L340" s="34">
        <v>0.19083969465648856</v>
      </c>
      <c r="M340" s="34">
        <v>0.19083969465648856</v>
      </c>
      <c r="N340" s="33">
        <v>46.755725190839698</v>
      </c>
      <c r="O340" s="22"/>
      <c r="P340" s="341"/>
      <c r="Q340" s="35" t="s">
        <v>1157</v>
      </c>
      <c r="R340" s="31">
        <v>1</v>
      </c>
      <c r="S340" s="34">
        <v>0.19083969465648856</v>
      </c>
      <c r="T340" s="34">
        <v>0.19083969465648856</v>
      </c>
      <c r="U340" s="33">
        <v>73.282442748091597</v>
      </c>
      <c r="V340" s="22"/>
    </row>
    <row r="341" spans="2:22" ht="36" customHeight="1">
      <c r="B341" s="341"/>
      <c r="C341" s="47" t="s">
        <v>1348</v>
      </c>
      <c r="D341" s="31">
        <v>1</v>
      </c>
      <c r="E341" s="34">
        <v>0.19083969465648856</v>
      </c>
      <c r="F341" s="34">
        <v>0.19083969465648856</v>
      </c>
      <c r="G341" s="33">
        <v>27.862595419847327</v>
      </c>
      <c r="H341" s="22"/>
      <c r="I341" s="341"/>
      <c r="J341" s="35" t="s">
        <v>1245</v>
      </c>
      <c r="K341" s="31">
        <v>1</v>
      </c>
      <c r="L341" s="34">
        <v>0.19083969465648856</v>
      </c>
      <c r="M341" s="34">
        <v>0.19083969465648856</v>
      </c>
      <c r="N341" s="33">
        <v>46.94656488549618</v>
      </c>
      <c r="O341" s="22"/>
      <c r="P341" s="341"/>
      <c r="Q341" s="35" t="s">
        <v>815</v>
      </c>
      <c r="R341" s="31">
        <v>2</v>
      </c>
      <c r="S341" s="34">
        <v>0.38167938931297712</v>
      </c>
      <c r="T341" s="34">
        <v>0.38167938931297712</v>
      </c>
      <c r="U341" s="33">
        <v>73.664122137404576</v>
      </c>
      <c r="V341" s="22"/>
    </row>
    <row r="342" spans="2:22" ht="36" customHeight="1">
      <c r="B342" s="341"/>
      <c r="C342" s="47" t="s">
        <v>1349</v>
      </c>
      <c r="D342" s="31">
        <v>1</v>
      </c>
      <c r="E342" s="34">
        <v>0.19083969465648856</v>
      </c>
      <c r="F342" s="34">
        <v>0.19083969465648856</v>
      </c>
      <c r="G342" s="33">
        <v>28.053435114503817</v>
      </c>
      <c r="H342" s="22"/>
      <c r="I342" s="341"/>
      <c r="J342" s="35" t="s">
        <v>939</v>
      </c>
      <c r="K342" s="31">
        <v>1</v>
      </c>
      <c r="L342" s="34">
        <v>0.19083969465648856</v>
      </c>
      <c r="M342" s="34">
        <v>0.19083969465648856</v>
      </c>
      <c r="N342" s="33">
        <v>47.137404580152669</v>
      </c>
      <c r="O342" s="22"/>
      <c r="P342" s="341"/>
      <c r="Q342" s="35" t="s">
        <v>816</v>
      </c>
      <c r="R342" s="31">
        <v>1</v>
      </c>
      <c r="S342" s="34">
        <v>0.19083969465648856</v>
      </c>
      <c r="T342" s="34">
        <v>0.19083969465648856</v>
      </c>
      <c r="U342" s="33">
        <v>73.854961832061065</v>
      </c>
      <c r="V342" s="22"/>
    </row>
    <row r="343" spans="2:22" ht="36" customHeight="1">
      <c r="B343" s="341"/>
      <c r="C343" s="47" t="s">
        <v>84</v>
      </c>
      <c r="D343" s="31">
        <v>1</v>
      </c>
      <c r="E343" s="34">
        <v>0.19083969465648856</v>
      </c>
      <c r="F343" s="34">
        <v>0.19083969465648856</v>
      </c>
      <c r="G343" s="33">
        <v>28.244274809160306</v>
      </c>
      <c r="H343" s="22"/>
      <c r="I343" s="341"/>
      <c r="J343" s="35" t="s">
        <v>521</v>
      </c>
      <c r="K343" s="31">
        <v>1</v>
      </c>
      <c r="L343" s="34">
        <v>0.19083969465648856</v>
      </c>
      <c r="M343" s="34">
        <v>0.19083969465648856</v>
      </c>
      <c r="N343" s="33">
        <v>47.328244274809158</v>
      </c>
      <c r="O343" s="22"/>
      <c r="P343" s="341"/>
      <c r="Q343" s="35" t="s">
        <v>817</v>
      </c>
      <c r="R343" s="31">
        <v>1</v>
      </c>
      <c r="S343" s="34">
        <v>0.19083969465648856</v>
      </c>
      <c r="T343" s="34">
        <v>0.19083969465648856</v>
      </c>
      <c r="U343" s="33">
        <v>74.045801526717554</v>
      </c>
      <c r="V343" s="22"/>
    </row>
    <row r="344" spans="2:22" ht="24" customHeight="1">
      <c r="B344" s="341"/>
      <c r="C344" s="47" t="s">
        <v>85</v>
      </c>
      <c r="D344" s="31">
        <v>1</v>
      </c>
      <c r="E344" s="34">
        <v>0.19083969465648856</v>
      </c>
      <c r="F344" s="34">
        <v>0.19083969465648856</v>
      </c>
      <c r="G344" s="33">
        <v>28.435114503816795</v>
      </c>
      <c r="H344" s="22"/>
      <c r="I344" s="341"/>
      <c r="J344" s="35" t="s">
        <v>522</v>
      </c>
      <c r="K344" s="31">
        <v>1</v>
      </c>
      <c r="L344" s="34">
        <v>0.19083969465648856</v>
      </c>
      <c r="M344" s="34">
        <v>0.19083969465648856</v>
      </c>
      <c r="N344" s="33">
        <v>47.519083969465647</v>
      </c>
      <c r="O344" s="22"/>
      <c r="P344" s="341"/>
      <c r="Q344" s="35" t="s">
        <v>1158</v>
      </c>
      <c r="R344" s="31">
        <v>1</v>
      </c>
      <c r="S344" s="34">
        <v>0.19083969465648856</v>
      </c>
      <c r="T344" s="34">
        <v>0.19083969465648856</v>
      </c>
      <c r="U344" s="33">
        <v>74.236641221374043</v>
      </c>
      <c r="V344" s="22"/>
    </row>
    <row r="345" spans="2:22" ht="24" customHeight="1">
      <c r="B345" s="341"/>
      <c r="C345" s="47" t="s">
        <v>920</v>
      </c>
      <c r="D345" s="31">
        <v>1</v>
      </c>
      <c r="E345" s="34">
        <v>0.19083969465648856</v>
      </c>
      <c r="F345" s="34">
        <v>0.19083969465648856</v>
      </c>
      <c r="G345" s="33">
        <v>28.625954198473284</v>
      </c>
      <c r="H345" s="22"/>
      <c r="I345" s="341"/>
      <c r="J345" s="35" t="s">
        <v>523</v>
      </c>
      <c r="K345" s="31">
        <v>1</v>
      </c>
      <c r="L345" s="34">
        <v>0.19083969465648856</v>
      </c>
      <c r="M345" s="34">
        <v>0.19083969465648856</v>
      </c>
      <c r="N345" s="33">
        <v>47.709923664122137</v>
      </c>
      <c r="O345" s="22"/>
      <c r="P345" s="341"/>
      <c r="Q345" s="35" t="s">
        <v>818</v>
      </c>
      <c r="R345" s="31">
        <v>1</v>
      </c>
      <c r="S345" s="34">
        <v>0.19083969465648856</v>
      </c>
      <c r="T345" s="34">
        <v>0.19083969465648856</v>
      </c>
      <c r="U345" s="33">
        <v>74.427480916030532</v>
      </c>
      <c r="V345" s="22"/>
    </row>
    <row r="346" spans="2:22" ht="24" customHeight="1">
      <c r="B346" s="341"/>
      <c r="C346" s="47" t="s">
        <v>86</v>
      </c>
      <c r="D346" s="31">
        <v>1</v>
      </c>
      <c r="E346" s="34">
        <v>0.19083969465648856</v>
      </c>
      <c r="F346" s="34">
        <v>0.19083969465648856</v>
      </c>
      <c r="G346" s="33">
        <v>28.81679389312977</v>
      </c>
      <c r="H346" s="22"/>
      <c r="I346" s="341"/>
      <c r="J346" s="35" t="s">
        <v>524</v>
      </c>
      <c r="K346" s="31">
        <v>1</v>
      </c>
      <c r="L346" s="34">
        <v>0.19083969465648856</v>
      </c>
      <c r="M346" s="34">
        <v>0.19083969465648856</v>
      </c>
      <c r="N346" s="33">
        <v>47.900763358778626</v>
      </c>
      <c r="O346" s="22"/>
      <c r="P346" s="341"/>
      <c r="Q346" s="35" t="s">
        <v>819</v>
      </c>
      <c r="R346" s="31">
        <v>1</v>
      </c>
      <c r="S346" s="34">
        <v>0.19083969465648856</v>
      </c>
      <c r="T346" s="34">
        <v>0.19083969465648856</v>
      </c>
      <c r="U346" s="33">
        <v>74.618320610687022</v>
      </c>
      <c r="V346" s="22"/>
    </row>
    <row r="347" spans="2:22" ht="36" customHeight="1">
      <c r="B347" s="341"/>
      <c r="C347" s="47" t="s">
        <v>87</v>
      </c>
      <c r="D347" s="31">
        <v>1</v>
      </c>
      <c r="E347" s="34">
        <v>0.19083969465648856</v>
      </c>
      <c r="F347" s="34">
        <v>0.19083969465648856</v>
      </c>
      <c r="G347" s="33">
        <v>29.007633587786259</v>
      </c>
      <c r="H347" s="22"/>
      <c r="I347" s="341"/>
      <c r="J347" s="35" t="s">
        <v>1246</v>
      </c>
      <c r="K347" s="31">
        <v>1</v>
      </c>
      <c r="L347" s="34">
        <v>0.19083969465648856</v>
      </c>
      <c r="M347" s="34">
        <v>0.19083969465648856</v>
      </c>
      <c r="N347" s="33">
        <v>48.091603053435115</v>
      </c>
      <c r="O347" s="22"/>
      <c r="P347" s="341"/>
      <c r="Q347" s="35" t="s">
        <v>201</v>
      </c>
      <c r="R347" s="31">
        <v>1</v>
      </c>
      <c r="S347" s="34">
        <v>0.19083969465648856</v>
      </c>
      <c r="T347" s="34">
        <v>0.19083969465648856</v>
      </c>
      <c r="U347" s="33">
        <v>74.809160305343511</v>
      </c>
      <c r="V347" s="22"/>
    </row>
    <row r="348" spans="2:22" ht="24" customHeight="1">
      <c r="B348" s="341"/>
      <c r="C348" s="47" t="s">
        <v>88</v>
      </c>
      <c r="D348" s="31">
        <v>1</v>
      </c>
      <c r="E348" s="34">
        <v>0.19083969465648856</v>
      </c>
      <c r="F348" s="34">
        <v>0.19083969465648856</v>
      </c>
      <c r="G348" s="33">
        <v>29.198473282442748</v>
      </c>
      <c r="H348" s="22"/>
      <c r="I348" s="341"/>
      <c r="J348" s="35" t="s">
        <v>1247</v>
      </c>
      <c r="K348" s="31">
        <v>1</v>
      </c>
      <c r="L348" s="34">
        <v>0.19083969465648856</v>
      </c>
      <c r="M348" s="34">
        <v>0.19083969465648856</v>
      </c>
      <c r="N348" s="33">
        <v>48.282442748091604</v>
      </c>
      <c r="O348" s="22"/>
      <c r="P348" s="341"/>
      <c r="Q348" s="35" t="s">
        <v>820</v>
      </c>
      <c r="R348" s="31">
        <v>1</v>
      </c>
      <c r="S348" s="34">
        <v>0.19083969465648856</v>
      </c>
      <c r="T348" s="34">
        <v>0.19083969465648856</v>
      </c>
      <c r="U348" s="33">
        <v>75</v>
      </c>
      <c r="V348" s="22"/>
    </row>
    <row r="349" spans="2:22" ht="36" customHeight="1">
      <c r="B349" s="341"/>
      <c r="C349" s="47" t="s">
        <v>1350</v>
      </c>
      <c r="D349" s="31">
        <v>1</v>
      </c>
      <c r="E349" s="34">
        <v>0.19083969465648856</v>
      </c>
      <c r="F349" s="34">
        <v>0.19083969465648856</v>
      </c>
      <c r="G349" s="33">
        <v>29.389312977099237</v>
      </c>
      <c r="H349" s="22"/>
      <c r="I349" s="341"/>
      <c r="J349" s="35" t="s">
        <v>525</v>
      </c>
      <c r="K349" s="31">
        <v>1</v>
      </c>
      <c r="L349" s="34">
        <v>0.19083969465648856</v>
      </c>
      <c r="M349" s="34">
        <v>0.19083969465648856</v>
      </c>
      <c r="N349" s="33">
        <v>48.473282442748094</v>
      </c>
      <c r="O349" s="22"/>
      <c r="P349" s="341"/>
      <c r="Q349" s="35" t="s">
        <v>821</v>
      </c>
      <c r="R349" s="31">
        <v>1</v>
      </c>
      <c r="S349" s="34">
        <v>0.19083969465648856</v>
      </c>
      <c r="T349" s="34">
        <v>0.19083969465648856</v>
      </c>
      <c r="U349" s="33">
        <v>75.190839694656489</v>
      </c>
      <c r="V349" s="22"/>
    </row>
    <row r="350" spans="2:22" ht="24" customHeight="1">
      <c r="B350" s="341"/>
      <c r="C350" s="47" t="s">
        <v>89</v>
      </c>
      <c r="D350" s="31">
        <v>1</v>
      </c>
      <c r="E350" s="34">
        <v>0.19083969465648856</v>
      </c>
      <c r="F350" s="34">
        <v>0.5725190839694656</v>
      </c>
      <c r="G350" s="33">
        <v>29.961832061068701</v>
      </c>
      <c r="H350" s="22"/>
      <c r="I350" s="341"/>
      <c r="J350" s="35" t="s">
        <v>1248</v>
      </c>
      <c r="K350" s="31">
        <v>1</v>
      </c>
      <c r="L350" s="34">
        <v>0.19083969465648856</v>
      </c>
      <c r="M350" s="34">
        <v>0.19083969465648856</v>
      </c>
      <c r="N350" s="33">
        <v>48.664122137404583</v>
      </c>
      <c r="O350" s="22"/>
      <c r="P350" s="341"/>
      <c r="Q350" s="35" t="s">
        <v>204</v>
      </c>
      <c r="R350" s="31">
        <v>2</v>
      </c>
      <c r="S350" s="34">
        <v>0.38167938931297712</v>
      </c>
      <c r="T350" s="34">
        <v>0.38167938931297712</v>
      </c>
      <c r="U350" s="33">
        <v>75.572519083969468</v>
      </c>
      <c r="V350" s="22"/>
    </row>
    <row r="351" spans="2:22" ht="60" customHeight="1">
      <c r="B351" s="341"/>
      <c r="C351" s="47" t="s">
        <v>90</v>
      </c>
      <c r="D351" s="31">
        <v>1</v>
      </c>
      <c r="E351" s="34">
        <v>0.19083969465648856</v>
      </c>
      <c r="F351" s="34">
        <v>0.19083969465648856</v>
      </c>
      <c r="G351" s="33">
        <v>30.152671755725191</v>
      </c>
      <c r="H351" s="22"/>
      <c r="I351" s="341"/>
      <c r="J351" s="35" t="s">
        <v>940</v>
      </c>
      <c r="K351" s="31">
        <v>1</v>
      </c>
      <c r="L351" s="34">
        <v>0.19083969465648856</v>
      </c>
      <c r="M351" s="34">
        <v>0.19083969465648856</v>
      </c>
      <c r="N351" s="33">
        <v>48.854961832061072</v>
      </c>
      <c r="O351" s="22"/>
      <c r="P351" s="341"/>
      <c r="Q351" s="35" t="s">
        <v>822</v>
      </c>
      <c r="R351" s="31">
        <v>2</v>
      </c>
      <c r="S351" s="34">
        <v>0.38167938931297712</v>
      </c>
      <c r="T351" s="34">
        <v>0.38167938931297712</v>
      </c>
      <c r="U351" s="33">
        <v>75.954198473282446</v>
      </c>
      <c r="V351" s="22"/>
    </row>
    <row r="352" spans="2:22" ht="24" customHeight="1">
      <c r="B352" s="341"/>
      <c r="C352" s="47" t="s">
        <v>91</v>
      </c>
      <c r="D352" s="31">
        <v>1</v>
      </c>
      <c r="E352" s="34">
        <v>0.19083969465648856</v>
      </c>
      <c r="F352" s="34">
        <v>0.19083969465648856</v>
      </c>
      <c r="G352" s="33">
        <v>30.34351145038168</v>
      </c>
      <c r="H352" s="22"/>
      <c r="I352" s="341"/>
      <c r="J352" s="35" t="s">
        <v>526</v>
      </c>
      <c r="K352" s="31">
        <v>1</v>
      </c>
      <c r="L352" s="34">
        <v>0.19083969465648856</v>
      </c>
      <c r="M352" s="34">
        <v>0.19083969465648856</v>
      </c>
      <c r="N352" s="33">
        <v>49.045801526717554</v>
      </c>
      <c r="O352" s="22"/>
      <c r="P352" s="341"/>
      <c r="Q352" s="35" t="s">
        <v>823</v>
      </c>
      <c r="R352" s="31">
        <v>1</v>
      </c>
      <c r="S352" s="34">
        <v>0.19083969465648856</v>
      </c>
      <c r="T352" s="34">
        <v>0.19083969465648856</v>
      </c>
      <c r="U352" s="33">
        <v>76.145038167938935</v>
      </c>
      <c r="V352" s="22"/>
    </row>
    <row r="353" spans="2:22" ht="48" customHeight="1">
      <c r="B353" s="341"/>
      <c r="C353" s="47" t="s">
        <v>92</v>
      </c>
      <c r="D353" s="31">
        <v>1</v>
      </c>
      <c r="E353" s="34">
        <v>0.19083969465648856</v>
      </c>
      <c r="F353" s="34">
        <v>0.19083969465648856</v>
      </c>
      <c r="G353" s="33">
        <v>30.534351145038169</v>
      </c>
      <c r="H353" s="22"/>
      <c r="I353" s="341"/>
      <c r="J353" s="35" t="s">
        <v>527</v>
      </c>
      <c r="K353" s="31">
        <v>1</v>
      </c>
      <c r="L353" s="34">
        <v>0.19083969465648856</v>
      </c>
      <c r="M353" s="34">
        <v>0.19083969465648856</v>
      </c>
      <c r="N353" s="33">
        <v>49.236641221374043</v>
      </c>
      <c r="O353" s="22"/>
      <c r="P353" s="341"/>
      <c r="Q353" s="35" t="s">
        <v>824</v>
      </c>
      <c r="R353" s="31">
        <v>1</v>
      </c>
      <c r="S353" s="34">
        <v>0.19083969465648856</v>
      </c>
      <c r="T353" s="34">
        <v>0.19083969465648856</v>
      </c>
      <c r="U353" s="33">
        <v>76.335877862595424</v>
      </c>
      <c r="V353" s="22"/>
    </row>
    <row r="354" spans="2:22" ht="36" customHeight="1">
      <c r="B354" s="341"/>
      <c r="C354" s="47" t="s">
        <v>93</v>
      </c>
      <c r="D354" s="31">
        <v>1</v>
      </c>
      <c r="E354" s="34">
        <v>0.19083969465648856</v>
      </c>
      <c r="F354" s="34">
        <v>0.19083969465648856</v>
      </c>
      <c r="G354" s="33">
        <v>30.725190839694658</v>
      </c>
      <c r="H354" s="22"/>
      <c r="I354" s="341"/>
      <c r="J354" s="35" t="s">
        <v>1249</v>
      </c>
      <c r="K354" s="31">
        <v>1</v>
      </c>
      <c r="L354" s="34">
        <v>0.19083969465648856</v>
      </c>
      <c r="M354" s="34">
        <v>0.19083969465648856</v>
      </c>
      <c r="N354" s="33">
        <v>49.427480916030532</v>
      </c>
      <c r="O354" s="22"/>
      <c r="P354" s="341"/>
      <c r="Q354" s="35" t="s">
        <v>825</v>
      </c>
      <c r="R354" s="31">
        <v>1</v>
      </c>
      <c r="S354" s="34">
        <v>0.19083969465648856</v>
      </c>
      <c r="T354" s="34">
        <v>0.19083969465648856</v>
      </c>
      <c r="U354" s="33">
        <v>76.526717557251914</v>
      </c>
      <c r="V354" s="22"/>
    </row>
    <row r="355" spans="2:22" ht="36" customHeight="1">
      <c r="B355" s="341"/>
      <c r="C355" s="47" t="s">
        <v>1351</v>
      </c>
      <c r="D355" s="31">
        <v>1</v>
      </c>
      <c r="E355" s="34">
        <v>0.19083969465648856</v>
      </c>
      <c r="F355" s="34">
        <v>0.19083969465648856</v>
      </c>
      <c r="G355" s="33">
        <v>30.916030534351144</v>
      </c>
      <c r="H355" s="22"/>
      <c r="I355" s="341"/>
      <c r="J355" s="35" t="s">
        <v>1250</v>
      </c>
      <c r="K355" s="31">
        <v>1</v>
      </c>
      <c r="L355" s="34">
        <v>0.19083969465648856</v>
      </c>
      <c r="M355" s="34">
        <v>0.19083969465648856</v>
      </c>
      <c r="N355" s="33">
        <v>49.618320610687022</v>
      </c>
      <c r="O355" s="22"/>
      <c r="P355" s="341"/>
      <c r="Q355" s="35" t="s">
        <v>1159</v>
      </c>
      <c r="R355" s="31">
        <v>1</v>
      </c>
      <c r="S355" s="34">
        <v>0.19083969465648856</v>
      </c>
      <c r="T355" s="34">
        <v>0.19083969465648856</v>
      </c>
      <c r="U355" s="33">
        <v>76.717557251908403</v>
      </c>
      <c r="V355" s="22"/>
    </row>
    <row r="356" spans="2:22" ht="24" customHeight="1">
      <c r="B356" s="341"/>
      <c r="C356" s="47" t="s">
        <v>1352</v>
      </c>
      <c r="D356" s="31">
        <v>1</v>
      </c>
      <c r="E356" s="34">
        <v>0.19083969465648856</v>
      </c>
      <c r="F356" s="34">
        <v>0.19083969465648856</v>
      </c>
      <c r="G356" s="33">
        <v>31.106870229007633</v>
      </c>
      <c r="H356" s="22"/>
      <c r="I356" s="341"/>
      <c r="J356" s="35" t="s">
        <v>1251</v>
      </c>
      <c r="K356" s="31">
        <v>1</v>
      </c>
      <c r="L356" s="34">
        <v>0.19083969465648856</v>
      </c>
      <c r="M356" s="34">
        <v>0.19083969465648856</v>
      </c>
      <c r="N356" s="33">
        <v>49.809160305343511</v>
      </c>
      <c r="O356" s="22"/>
      <c r="P356" s="341"/>
      <c r="Q356" s="35" t="s">
        <v>1160</v>
      </c>
      <c r="R356" s="31">
        <v>1</v>
      </c>
      <c r="S356" s="34">
        <v>0.19083969465648856</v>
      </c>
      <c r="T356" s="34">
        <v>0.19083969465648856</v>
      </c>
      <c r="U356" s="33">
        <v>76.908396946564892</v>
      </c>
      <c r="V356" s="22"/>
    </row>
    <row r="357" spans="2:22" ht="24" customHeight="1">
      <c r="B357" s="341"/>
      <c r="C357" s="47" t="s">
        <v>94</v>
      </c>
      <c r="D357" s="31">
        <v>1</v>
      </c>
      <c r="E357" s="34">
        <v>0.19083969465648856</v>
      </c>
      <c r="F357" s="34">
        <v>0.19083969465648856</v>
      </c>
      <c r="G357" s="33">
        <v>31.297709923664122</v>
      </c>
      <c r="H357" s="22"/>
      <c r="I357" s="341"/>
      <c r="J357" s="35" t="s">
        <v>528</v>
      </c>
      <c r="K357" s="31">
        <v>1</v>
      </c>
      <c r="L357" s="34">
        <v>0.19083969465648856</v>
      </c>
      <c r="M357" s="34">
        <v>0.19083969465648856</v>
      </c>
      <c r="N357" s="33">
        <v>50</v>
      </c>
      <c r="O357" s="22"/>
      <c r="P357" s="341"/>
      <c r="Q357" s="35" t="s">
        <v>826</v>
      </c>
      <c r="R357" s="31">
        <v>1</v>
      </c>
      <c r="S357" s="34">
        <v>0.19083969465648856</v>
      </c>
      <c r="T357" s="34">
        <v>0.19083969465648856</v>
      </c>
      <c r="U357" s="33">
        <v>77.099236641221367</v>
      </c>
      <c r="V357" s="22"/>
    </row>
    <row r="358" spans="2:22" ht="72" customHeight="1">
      <c r="B358" s="341"/>
      <c r="C358" s="47" t="s">
        <v>1353</v>
      </c>
      <c r="D358" s="31">
        <v>1</v>
      </c>
      <c r="E358" s="34">
        <v>0.19083969465648856</v>
      </c>
      <c r="F358" s="34">
        <v>0.19083969465648856</v>
      </c>
      <c r="G358" s="33">
        <v>31.488549618320612</v>
      </c>
      <c r="H358" s="22"/>
      <c r="I358" s="341"/>
      <c r="J358" s="35" t="s">
        <v>1252</v>
      </c>
      <c r="K358" s="31">
        <v>1</v>
      </c>
      <c r="L358" s="34">
        <v>0.19083969465648856</v>
      </c>
      <c r="M358" s="34">
        <v>0.19083969465648856</v>
      </c>
      <c r="N358" s="33">
        <v>50.190839694656489</v>
      </c>
      <c r="O358" s="22"/>
      <c r="P358" s="341"/>
      <c r="Q358" s="35" t="s">
        <v>1161</v>
      </c>
      <c r="R358" s="31">
        <v>1</v>
      </c>
      <c r="S358" s="34">
        <v>0.19083969465648856</v>
      </c>
      <c r="T358" s="34">
        <v>0.19083969465648856</v>
      </c>
      <c r="U358" s="33">
        <v>77.290076335877856</v>
      </c>
      <c r="V358" s="22"/>
    </row>
    <row r="359" spans="2:22" ht="36" customHeight="1">
      <c r="B359" s="341"/>
      <c r="C359" s="47" t="s">
        <v>95</v>
      </c>
      <c r="D359" s="31">
        <v>1</v>
      </c>
      <c r="E359" s="34">
        <v>0.19083969465648856</v>
      </c>
      <c r="F359" s="34">
        <v>0.19083969465648856</v>
      </c>
      <c r="G359" s="33">
        <v>31.679389312977101</v>
      </c>
      <c r="H359" s="22"/>
      <c r="I359" s="341"/>
      <c r="J359" s="35" t="s">
        <v>529</v>
      </c>
      <c r="K359" s="31">
        <v>1</v>
      </c>
      <c r="L359" s="34">
        <v>0.19083969465648856</v>
      </c>
      <c r="M359" s="34">
        <v>0.19083969465648856</v>
      </c>
      <c r="N359" s="33">
        <v>50.381679389312978</v>
      </c>
      <c r="O359" s="22"/>
      <c r="P359" s="341"/>
      <c r="Q359" s="35" t="s">
        <v>1162</v>
      </c>
      <c r="R359" s="31">
        <v>1</v>
      </c>
      <c r="S359" s="34">
        <v>0.19083969465648856</v>
      </c>
      <c r="T359" s="34">
        <v>0.19083969465648856</v>
      </c>
      <c r="U359" s="33">
        <v>77.480916030534345</v>
      </c>
      <c r="V359" s="22"/>
    </row>
    <row r="360" spans="2:22" ht="24" customHeight="1">
      <c r="B360" s="341"/>
      <c r="C360" s="47" t="s">
        <v>96</v>
      </c>
      <c r="D360" s="31">
        <v>1</v>
      </c>
      <c r="E360" s="34">
        <v>0.19083969465648856</v>
      </c>
      <c r="F360" s="34">
        <v>0.19083969465648856</v>
      </c>
      <c r="G360" s="33">
        <v>31.870229007633586</v>
      </c>
      <c r="H360" s="22"/>
      <c r="I360" s="341"/>
      <c r="J360" s="35" t="s">
        <v>530</v>
      </c>
      <c r="K360" s="31">
        <v>1</v>
      </c>
      <c r="L360" s="34">
        <v>0.19083969465648856</v>
      </c>
      <c r="M360" s="34">
        <v>0.19083969465648856</v>
      </c>
      <c r="N360" s="33">
        <v>50.572519083969468</v>
      </c>
      <c r="O360" s="22"/>
      <c r="P360" s="341"/>
      <c r="Q360" s="35" t="s">
        <v>1163</v>
      </c>
      <c r="R360" s="31">
        <v>1</v>
      </c>
      <c r="S360" s="34">
        <v>0.19083969465648856</v>
      </c>
      <c r="T360" s="34">
        <v>0.19083969465648856</v>
      </c>
      <c r="U360" s="33">
        <v>77.671755725190835</v>
      </c>
      <c r="V360" s="22"/>
    </row>
    <row r="361" spans="2:22" ht="24" customHeight="1">
      <c r="B361" s="341"/>
      <c r="C361" s="47" t="s">
        <v>97</v>
      </c>
      <c r="D361" s="31">
        <v>1</v>
      </c>
      <c r="E361" s="34">
        <v>0.19083969465648856</v>
      </c>
      <c r="F361" s="34">
        <v>0.19083969465648856</v>
      </c>
      <c r="G361" s="33">
        <v>32.061068702290079</v>
      </c>
      <c r="H361" s="22"/>
      <c r="I361" s="341"/>
      <c r="J361" s="35" t="s">
        <v>531</v>
      </c>
      <c r="K361" s="31">
        <v>1</v>
      </c>
      <c r="L361" s="34">
        <v>0.19083969465648856</v>
      </c>
      <c r="M361" s="34">
        <v>0.19083969465648856</v>
      </c>
      <c r="N361" s="33">
        <v>50.763358778625957</v>
      </c>
      <c r="O361" s="22"/>
      <c r="P361" s="341"/>
      <c r="Q361" s="35" t="s">
        <v>1164</v>
      </c>
      <c r="R361" s="31">
        <v>1</v>
      </c>
      <c r="S361" s="34">
        <v>0.19083969465648856</v>
      </c>
      <c r="T361" s="34">
        <v>0.19083969465648856</v>
      </c>
      <c r="U361" s="33">
        <v>77.862595419847324</v>
      </c>
      <c r="V361" s="22"/>
    </row>
    <row r="362" spans="2:22" ht="36" customHeight="1">
      <c r="B362" s="341"/>
      <c r="C362" s="47" t="s">
        <v>98</v>
      </c>
      <c r="D362" s="31">
        <v>1</v>
      </c>
      <c r="E362" s="34">
        <v>0.19083969465648856</v>
      </c>
      <c r="F362" s="34">
        <v>0.19083969465648856</v>
      </c>
      <c r="G362" s="33">
        <v>32.251908396946568</v>
      </c>
      <c r="H362" s="22"/>
      <c r="I362" s="341"/>
      <c r="J362" s="35" t="s">
        <v>532</v>
      </c>
      <c r="K362" s="31">
        <v>1</v>
      </c>
      <c r="L362" s="34">
        <v>0.19083969465648856</v>
      </c>
      <c r="M362" s="34">
        <v>0.19083969465648856</v>
      </c>
      <c r="N362" s="33">
        <v>50.954198473282446</v>
      </c>
      <c r="O362" s="22"/>
      <c r="P362" s="341"/>
      <c r="Q362" s="35" t="s">
        <v>827</v>
      </c>
      <c r="R362" s="31">
        <v>1</v>
      </c>
      <c r="S362" s="34">
        <v>0.19083969465648856</v>
      </c>
      <c r="T362" s="34">
        <v>0.19083969465648856</v>
      </c>
      <c r="U362" s="33">
        <v>78.053435114503813</v>
      </c>
      <c r="V362" s="22"/>
    </row>
    <row r="363" spans="2:22" ht="24" customHeight="1">
      <c r="B363" s="341"/>
      <c r="C363" s="47" t="s">
        <v>1354</v>
      </c>
      <c r="D363" s="31">
        <v>1</v>
      </c>
      <c r="E363" s="34">
        <v>0.19083969465648856</v>
      </c>
      <c r="F363" s="34">
        <v>0.19083969465648856</v>
      </c>
      <c r="G363" s="33">
        <v>32.44274809160305</v>
      </c>
      <c r="H363" s="22"/>
      <c r="I363" s="341"/>
      <c r="J363" s="35" t="s">
        <v>533</v>
      </c>
      <c r="K363" s="31">
        <v>1</v>
      </c>
      <c r="L363" s="34">
        <v>0.19083969465648856</v>
      </c>
      <c r="M363" s="34">
        <v>0.19083969465648856</v>
      </c>
      <c r="N363" s="33">
        <v>51.145038167938928</v>
      </c>
      <c r="O363" s="22"/>
      <c r="P363" s="341"/>
      <c r="Q363" s="35" t="s">
        <v>603</v>
      </c>
      <c r="R363" s="31">
        <v>1</v>
      </c>
      <c r="S363" s="34">
        <v>0.19083969465648856</v>
      </c>
      <c r="T363" s="34">
        <v>0.19083969465648856</v>
      </c>
      <c r="U363" s="33">
        <v>78.244274809160302</v>
      </c>
      <c r="V363" s="22"/>
    </row>
    <row r="364" spans="2:22" ht="24" customHeight="1">
      <c r="B364" s="341"/>
      <c r="C364" s="47" t="s">
        <v>1355</v>
      </c>
      <c r="D364" s="31">
        <v>1</v>
      </c>
      <c r="E364" s="34">
        <v>0.19083969465648856</v>
      </c>
      <c r="F364" s="34">
        <v>0.19083969465648856</v>
      </c>
      <c r="G364" s="33">
        <v>32.63358778625954</v>
      </c>
      <c r="H364" s="22"/>
      <c r="I364" s="341"/>
      <c r="J364" s="35" t="s">
        <v>132</v>
      </c>
      <c r="K364" s="31">
        <v>1</v>
      </c>
      <c r="L364" s="34">
        <v>0.19083969465648856</v>
      </c>
      <c r="M364" s="34">
        <v>0.19083969465648856</v>
      </c>
      <c r="N364" s="33">
        <v>51.335877862595417</v>
      </c>
      <c r="O364" s="22"/>
      <c r="P364" s="341"/>
      <c r="Q364" s="35" t="s">
        <v>1165</v>
      </c>
      <c r="R364" s="31">
        <v>1</v>
      </c>
      <c r="S364" s="34">
        <v>0.19083969465648856</v>
      </c>
      <c r="T364" s="34">
        <v>0.19083969465648856</v>
      </c>
      <c r="U364" s="33">
        <v>78.435114503816791</v>
      </c>
      <c r="V364" s="22"/>
    </row>
    <row r="365" spans="2:22" ht="36" customHeight="1">
      <c r="B365" s="341"/>
      <c r="C365" s="47" t="s">
        <v>99</v>
      </c>
      <c r="D365" s="31">
        <v>1</v>
      </c>
      <c r="E365" s="34">
        <v>0.19083969465648856</v>
      </c>
      <c r="F365" s="34">
        <v>0.19083969465648856</v>
      </c>
      <c r="G365" s="33">
        <v>32.824427480916029</v>
      </c>
      <c r="H365" s="22"/>
      <c r="I365" s="341"/>
      <c r="J365" s="35" t="s">
        <v>534</v>
      </c>
      <c r="K365" s="31">
        <v>1</v>
      </c>
      <c r="L365" s="34">
        <v>0.19083969465648856</v>
      </c>
      <c r="M365" s="34">
        <v>0.19083969465648856</v>
      </c>
      <c r="N365" s="33">
        <v>51.526717557251906</v>
      </c>
      <c r="O365" s="22"/>
      <c r="P365" s="341"/>
      <c r="Q365" s="35" t="s">
        <v>1166</v>
      </c>
      <c r="R365" s="31">
        <v>1</v>
      </c>
      <c r="S365" s="34">
        <v>0.19083969465648856</v>
      </c>
      <c r="T365" s="34">
        <v>0.19083969465648856</v>
      </c>
      <c r="U365" s="33">
        <v>78.625954198473281</v>
      </c>
      <c r="V365" s="22"/>
    </row>
    <row r="366" spans="2:22" ht="36" customHeight="1">
      <c r="B366" s="341"/>
      <c r="C366" s="47" t="s">
        <v>921</v>
      </c>
      <c r="D366" s="31">
        <v>1</v>
      </c>
      <c r="E366" s="34">
        <v>0.19083969465648856</v>
      </c>
      <c r="F366" s="34">
        <v>0.19083969465648856</v>
      </c>
      <c r="G366" s="33">
        <v>33.015267175572518</v>
      </c>
      <c r="H366" s="22"/>
      <c r="I366" s="341"/>
      <c r="J366" s="35" t="s">
        <v>1000</v>
      </c>
      <c r="K366" s="31">
        <v>1</v>
      </c>
      <c r="L366" s="34">
        <v>0.19083969465648856</v>
      </c>
      <c r="M366" s="34">
        <v>0.19083969465648856</v>
      </c>
      <c r="N366" s="33">
        <v>51.717557251908396</v>
      </c>
      <c r="O366" s="22"/>
      <c r="P366" s="341"/>
      <c r="Q366" s="35" t="s">
        <v>1167</v>
      </c>
      <c r="R366" s="31">
        <v>1</v>
      </c>
      <c r="S366" s="34">
        <v>0.19083969465648856</v>
      </c>
      <c r="T366" s="34">
        <v>0.19083969465648856</v>
      </c>
      <c r="U366" s="33">
        <v>78.81679389312977</v>
      </c>
      <c r="V366" s="22"/>
    </row>
    <row r="367" spans="2:22" ht="36" customHeight="1">
      <c r="B367" s="341"/>
      <c r="C367" s="47" t="s">
        <v>1356</v>
      </c>
      <c r="D367" s="31">
        <v>1</v>
      </c>
      <c r="E367" s="34">
        <v>0.19083969465648856</v>
      </c>
      <c r="F367" s="34">
        <v>0.38167938931297712</v>
      </c>
      <c r="G367" s="33">
        <v>33.396946564885496</v>
      </c>
      <c r="H367" s="22"/>
      <c r="I367" s="341"/>
      <c r="J367" s="35" t="s">
        <v>535</v>
      </c>
      <c r="K367" s="31">
        <v>1</v>
      </c>
      <c r="L367" s="34">
        <v>0.19083969465648856</v>
      </c>
      <c r="M367" s="34">
        <v>0.19083969465648856</v>
      </c>
      <c r="N367" s="33">
        <v>51.908396946564885</v>
      </c>
      <c r="O367" s="22"/>
      <c r="P367" s="341"/>
      <c r="Q367" s="35" t="s">
        <v>828</v>
      </c>
      <c r="R367" s="31">
        <v>1</v>
      </c>
      <c r="S367" s="34">
        <v>0.19083969465648856</v>
      </c>
      <c r="T367" s="34">
        <v>0.19083969465648856</v>
      </c>
      <c r="U367" s="33">
        <v>79.007633587786259</v>
      </c>
      <c r="V367" s="22"/>
    </row>
    <row r="368" spans="2:22" ht="48" customHeight="1">
      <c r="B368" s="341"/>
      <c r="C368" s="47" t="s">
        <v>922</v>
      </c>
      <c r="D368" s="31">
        <v>1</v>
      </c>
      <c r="E368" s="34">
        <v>0.19083969465648856</v>
      </c>
      <c r="F368" s="34">
        <v>0.19083969465648856</v>
      </c>
      <c r="G368" s="33">
        <v>33.587786259541986</v>
      </c>
      <c r="H368" s="22"/>
      <c r="I368" s="341"/>
      <c r="J368" s="35" t="s">
        <v>536</v>
      </c>
      <c r="K368" s="31">
        <v>1</v>
      </c>
      <c r="L368" s="34">
        <v>0.19083969465648856</v>
      </c>
      <c r="M368" s="34">
        <v>0.19083969465648856</v>
      </c>
      <c r="N368" s="33">
        <v>52.099236641221374</v>
      </c>
      <c r="O368" s="22"/>
      <c r="P368" s="341"/>
      <c r="Q368" s="35" t="s">
        <v>829</v>
      </c>
      <c r="R368" s="31">
        <v>1</v>
      </c>
      <c r="S368" s="34">
        <v>0.19083969465648856</v>
      </c>
      <c r="T368" s="34">
        <v>0.19083969465648856</v>
      </c>
      <c r="U368" s="33">
        <v>79.198473282442748</v>
      </c>
      <c r="V368" s="22"/>
    </row>
    <row r="369" spans="2:22" ht="36" customHeight="1">
      <c r="B369" s="341"/>
      <c r="C369" s="47" t="s">
        <v>1357</v>
      </c>
      <c r="D369" s="31">
        <v>1</v>
      </c>
      <c r="E369" s="34">
        <v>0.19083969465648856</v>
      </c>
      <c r="F369" s="34">
        <v>0.19083969465648856</v>
      </c>
      <c r="G369" s="33">
        <v>33.778625954198475</v>
      </c>
      <c r="H369" s="22"/>
      <c r="I369" s="341"/>
      <c r="J369" s="35" t="s">
        <v>537</v>
      </c>
      <c r="K369" s="31">
        <v>2</v>
      </c>
      <c r="L369" s="34">
        <v>0.38167938931297712</v>
      </c>
      <c r="M369" s="34">
        <v>0.38167938931297712</v>
      </c>
      <c r="N369" s="33">
        <v>52.480916030534353</v>
      </c>
      <c r="O369" s="22"/>
      <c r="P369" s="341"/>
      <c r="Q369" s="35" t="s">
        <v>227</v>
      </c>
      <c r="R369" s="31">
        <v>1</v>
      </c>
      <c r="S369" s="34">
        <v>0.19083969465648856</v>
      </c>
      <c r="T369" s="34">
        <v>0.19083969465648856</v>
      </c>
      <c r="U369" s="33">
        <v>79.389312977099237</v>
      </c>
      <c r="V369" s="22"/>
    </row>
    <row r="370" spans="2:22" ht="36" customHeight="1">
      <c r="B370" s="341"/>
      <c r="C370" s="47" t="s">
        <v>100</v>
      </c>
      <c r="D370" s="31">
        <v>1</v>
      </c>
      <c r="E370" s="34">
        <v>0.19083969465648856</v>
      </c>
      <c r="F370" s="34">
        <v>0.19083969465648856</v>
      </c>
      <c r="G370" s="33">
        <v>33.969465648854964</v>
      </c>
      <c r="H370" s="22"/>
      <c r="I370" s="341"/>
      <c r="J370" s="35" t="s">
        <v>538</v>
      </c>
      <c r="K370" s="31">
        <v>1</v>
      </c>
      <c r="L370" s="34">
        <v>0.19083969465648856</v>
      </c>
      <c r="M370" s="34">
        <v>0.19083969465648856</v>
      </c>
      <c r="N370" s="33">
        <v>52.671755725190842</v>
      </c>
      <c r="O370" s="22"/>
      <c r="P370" s="341"/>
      <c r="Q370" s="35" t="s">
        <v>1168</v>
      </c>
      <c r="R370" s="31">
        <v>1</v>
      </c>
      <c r="S370" s="34">
        <v>0.19083969465648856</v>
      </c>
      <c r="T370" s="34">
        <v>0.19083969465648856</v>
      </c>
      <c r="U370" s="33">
        <v>79.580152671755727</v>
      </c>
      <c r="V370" s="22"/>
    </row>
    <row r="371" spans="2:22" ht="48" customHeight="1">
      <c r="B371" s="341"/>
      <c r="C371" s="47" t="s">
        <v>101</v>
      </c>
      <c r="D371" s="31">
        <v>1</v>
      </c>
      <c r="E371" s="34">
        <v>0.19083969465648856</v>
      </c>
      <c r="F371" s="34">
        <v>0.19083969465648856</v>
      </c>
      <c r="G371" s="33">
        <v>34.160305343511453</v>
      </c>
      <c r="H371" s="22"/>
      <c r="I371" s="341"/>
      <c r="J371" s="35" t="s">
        <v>539</v>
      </c>
      <c r="K371" s="31">
        <v>1</v>
      </c>
      <c r="L371" s="34">
        <v>0.19083969465648856</v>
      </c>
      <c r="M371" s="34">
        <v>0.19083969465648856</v>
      </c>
      <c r="N371" s="33">
        <v>52.862595419847331</v>
      </c>
      <c r="O371" s="22"/>
      <c r="P371" s="341"/>
      <c r="Q371" s="35" t="s">
        <v>830</v>
      </c>
      <c r="R371" s="31">
        <v>1</v>
      </c>
      <c r="S371" s="34">
        <v>0.19083969465648856</v>
      </c>
      <c r="T371" s="34">
        <v>0.19083969465648856</v>
      </c>
      <c r="U371" s="33">
        <v>79.770992366412216</v>
      </c>
      <c r="V371" s="22"/>
    </row>
    <row r="372" spans="2:22" ht="24" customHeight="1">
      <c r="B372" s="341"/>
      <c r="C372" s="47" t="s">
        <v>1358</v>
      </c>
      <c r="D372" s="31">
        <v>1</v>
      </c>
      <c r="E372" s="34">
        <v>0.19083969465648856</v>
      </c>
      <c r="F372" s="34">
        <v>0.19083969465648856</v>
      </c>
      <c r="G372" s="33">
        <v>34.351145038167942</v>
      </c>
      <c r="H372" s="22"/>
      <c r="I372" s="341"/>
      <c r="J372" s="35" t="s">
        <v>1253</v>
      </c>
      <c r="K372" s="31">
        <v>1</v>
      </c>
      <c r="L372" s="34">
        <v>0.19083969465648856</v>
      </c>
      <c r="M372" s="34">
        <v>0.19083969465648856</v>
      </c>
      <c r="N372" s="33">
        <v>53.05343511450382</v>
      </c>
      <c r="O372" s="22"/>
      <c r="P372" s="341"/>
      <c r="Q372" s="35" t="s">
        <v>228</v>
      </c>
      <c r="R372" s="31">
        <v>1</v>
      </c>
      <c r="S372" s="34">
        <v>0.19083969465648856</v>
      </c>
      <c r="T372" s="34">
        <v>0.19083969465648856</v>
      </c>
      <c r="U372" s="33">
        <v>79.961832061068705</v>
      </c>
      <c r="V372" s="22"/>
    </row>
    <row r="373" spans="2:22" ht="36" customHeight="1">
      <c r="B373" s="341"/>
      <c r="C373" s="47" t="s">
        <v>102</v>
      </c>
      <c r="D373" s="31">
        <v>1</v>
      </c>
      <c r="E373" s="34">
        <v>0.19083969465648856</v>
      </c>
      <c r="F373" s="34">
        <v>0.19083969465648856</v>
      </c>
      <c r="G373" s="33">
        <v>34.541984732824424</v>
      </c>
      <c r="H373" s="22"/>
      <c r="I373" s="341"/>
      <c r="J373" s="35" t="s">
        <v>540</v>
      </c>
      <c r="K373" s="31">
        <v>1</v>
      </c>
      <c r="L373" s="34">
        <v>0.19083969465648856</v>
      </c>
      <c r="M373" s="34">
        <v>0.19083969465648856</v>
      </c>
      <c r="N373" s="33">
        <v>53.244274809160302</v>
      </c>
      <c r="O373" s="22"/>
      <c r="P373" s="341"/>
      <c r="Q373" s="35" t="s">
        <v>831</v>
      </c>
      <c r="R373" s="31">
        <v>1</v>
      </c>
      <c r="S373" s="34">
        <v>0.19083969465648856</v>
      </c>
      <c r="T373" s="34">
        <v>0.19083969465648856</v>
      </c>
      <c r="U373" s="33">
        <v>80.152671755725194</v>
      </c>
      <c r="V373" s="22"/>
    </row>
    <row r="374" spans="2:22">
      <c r="B374" s="341"/>
      <c r="C374" s="47" t="s">
        <v>1359</v>
      </c>
      <c r="D374" s="31">
        <v>1</v>
      </c>
      <c r="E374" s="34">
        <v>0.19083969465648856</v>
      </c>
      <c r="F374" s="34">
        <v>0.19083969465648856</v>
      </c>
      <c r="G374" s="33">
        <v>34.732824427480914</v>
      </c>
      <c r="H374" s="22"/>
      <c r="I374" s="341"/>
      <c r="J374" s="35" t="s">
        <v>541</v>
      </c>
      <c r="K374" s="31">
        <v>1</v>
      </c>
      <c r="L374" s="34">
        <v>0.19083969465648856</v>
      </c>
      <c r="M374" s="34">
        <v>0.19083969465648856</v>
      </c>
      <c r="N374" s="33">
        <v>53.435114503816791</v>
      </c>
      <c r="O374" s="22"/>
      <c r="P374" s="341"/>
      <c r="Q374" s="35" t="s">
        <v>832</v>
      </c>
      <c r="R374" s="31">
        <v>1</v>
      </c>
      <c r="S374" s="34">
        <v>0.19083969465648856</v>
      </c>
      <c r="T374" s="34">
        <v>0.19083969465648856</v>
      </c>
      <c r="U374" s="33">
        <v>80.343511450381683</v>
      </c>
      <c r="V374" s="22"/>
    </row>
    <row r="375" spans="2:22" ht="48" customHeight="1">
      <c r="B375" s="341"/>
      <c r="C375" s="47" t="s">
        <v>1360</v>
      </c>
      <c r="D375" s="31">
        <v>1</v>
      </c>
      <c r="E375" s="34">
        <v>0.19083969465648856</v>
      </c>
      <c r="F375" s="34">
        <v>0.19083969465648856</v>
      </c>
      <c r="G375" s="33">
        <v>34.923664122137403</v>
      </c>
      <c r="H375" s="22"/>
      <c r="I375" s="341"/>
      <c r="J375" s="35" t="s">
        <v>542</v>
      </c>
      <c r="K375" s="31">
        <v>1</v>
      </c>
      <c r="L375" s="34">
        <v>0.19083969465648856</v>
      </c>
      <c r="M375" s="34">
        <v>0.19083969465648856</v>
      </c>
      <c r="N375" s="33">
        <v>53.625954198473281</v>
      </c>
      <c r="O375" s="22"/>
      <c r="P375" s="341"/>
      <c r="Q375" s="35" t="s">
        <v>833</v>
      </c>
      <c r="R375" s="31">
        <v>1</v>
      </c>
      <c r="S375" s="34">
        <v>0.19083969465648856</v>
      </c>
      <c r="T375" s="34">
        <v>0.19083969465648856</v>
      </c>
      <c r="U375" s="33">
        <v>80.534351145038173</v>
      </c>
      <c r="V375" s="22"/>
    </row>
    <row r="376" spans="2:22" ht="24" customHeight="1">
      <c r="B376" s="341"/>
      <c r="C376" s="47" t="s">
        <v>104</v>
      </c>
      <c r="D376" s="31">
        <v>1</v>
      </c>
      <c r="E376" s="34">
        <v>0.19083969465648856</v>
      </c>
      <c r="F376" s="34">
        <v>0.19083969465648856</v>
      </c>
      <c r="G376" s="33">
        <v>35.114503816793892</v>
      </c>
      <c r="H376" s="22"/>
      <c r="I376" s="341"/>
      <c r="J376" s="35" t="s">
        <v>139</v>
      </c>
      <c r="K376" s="31">
        <v>5</v>
      </c>
      <c r="L376" s="34">
        <v>0.95419847328244278</v>
      </c>
      <c r="M376" s="34">
        <v>0.95419847328244278</v>
      </c>
      <c r="N376" s="33">
        <v>54.580152671755727</v>
      </c>
      <c r="O376" s="22"/>
      <c r="P376" s="341"/>
      <c r="Q376" s="35" t="s">
        <v>834</v>
      </c>
      <c r="R376" s="31">
        <v>1</v>
      </c>
      <c r="S376" s="34">
        <v>0.19083969465648856</v>
      </c>
      <c r="T376" s="34">
        <v>0.19083969465648856</v>
      </c>
      <c r="U376" s="33">
        <v>80.725190839694662</v>
      </c>
      <c r="V376" s="22"/>
    </row>
    <row r="377" spans="2:22" ht="36" customHeight="1">
      <c r="B377" s="341"/>
      <c r="C377" s="47" t="s">
        <v>105</v>
      </c>
      <c r="D377" s="31">
        <v>1</v>
      </c>
      <c r="E377" s="34">
        <v>0.19083969465648856</v>
      </c>
      <c r="F377" s="34">
        <v>0.19083969465648856</v>
      </c>
      <c r="G377" s="33">
        <v>35.305343511450381</v>
      </c>
      <c r="H377" s="22"/>
      <c r="I377" s="341"/>
      <c r="J377" s="35" t="s">
        <v>543</v>
      </c>
      <c r="K377" s="31">
        <v>1</v>
      </c>
      <c r="L377" s="34">
        <v>0.19083969465648856</v>
      </c>
      <c r="M377" s="34">
        <v>0.19083969465648856</v>
      </c>
      <c r="N377" s="33">
        <v>54.770992366412216</v>
      </c>
      <c r="O377" s="22"/>
      <c r="P377" s="341"/>
      <c r="Q377" s="35" t="s">
        <v>835</v>
      </c>
      <c r="R377" s="31">
        <v>1</v>
      </c>
      <c r="S377" s="34">
        <v>0.19083969465648856</v>
      </c>
      <c r="T377" s="34">
        <v>0.19083969465648856</v>
      </c>
      <c r="U377" s="33">
        <v>80.916030534351151</v>
      </c>
      <c r="V377" s="22"/>
    </row>
    <row r="378" spans="2:22" ht="24" customHeight="1">
      <c r="B378" s="341"/>
      <c r="C378" s="47" t="s">
        <v>106</v>
      </c>
      <c r="D378" s="31">
        <v>1</v>
      </c>
      <c r="E378" s="34">
        <v>0.19083969465648856</v>
      </c>
      <c r="F378" s="34">
        <v>0.19083969465648856</v>
      </c>
      <c r="G378" s="33">
        <v>35.496183206106871</v>
      </c>
      <c r="H378" s="22"/>
      <c r="I378" s="341"/>
      <c r="J378" s="35" t="s">
        <v>142</v>
      </c>
      <c r="K378" s="31">
        <v>1</v>
      </c>
      <c r="L378" s="34">
        <v>0.19083969465648856</v>
      </c>
      <c r="M378" s="34">
        <v>0.19083969465648856</v>
      </c>
      <c r="N378" s="33">
        <v>54.961832061068705</v>
      </c>
      <c r="O378" s="22"/>
      <c r="P378" s="341"/>
      <c r="Q378" s="35" t="s">
        <v>836</v>
      </c>
      <c r="R378" s="31">
        <v>2</v>
      </c>
      <c r="S378" s="34">
        <v>0.38167938931297712</v>
      </c>
      <c r="T378" s="34">
        <v>0.38167938931297712</v>
      </c>
      <c r="U378" s="33">
        <v>81.297709923664115</v>
      </c>
      <c r="V378" s="22"/>
    </row>
    <row r="379" spans="2:22" ht="48" customHeight="1">
      <c r="B379" s="341"/>
      <c r="C379" s="47" t="s">
        <v>107</v>
      </c>
      <c r="D379" s="31">
        <v>1</v>
      </c>
      <c r="E379" s="34">
        <v>0.19083969465648856</v>
      </c>
      <c r="F379" s="34">
        <v>0.19083969465648856</v>
      </c>
      <c r="G379" s="33">
        <v>35.68702290076336</v>
      </c>
      <c r="H379" s="22"/>
      <c r="I379" s="341"/>
      <c r="J379" s="35" t="s">
        <v>544</v>
      </c>
      <c r="K379" s="31">
        <v>1</v>
      </c>
      <c r="L379" s="34">
        <v>0.19083969465648856</v>
      </c>
      <c r="M379" s="34">
        <v>0.19083969465648856</v>
      </c>
      <c r="N379" s="33">
        <v>55.152671755725194</v>
      </c>
      <c r="O379" s="22"/>
      <c r="P379" s="341"/>
      <c r="Q379" s="35" t="s">
        <v>1169</v>
      </c>
      <c r="R379" s="31">
        <v>1</v>
      </c>
      <c r="S379" s="34">
        <v>0.19083969465648856</v>
      </c>
      <c r="T379" s="34">
        <v>0.19083969465648856</v>
      </c>
      <c r="U379" s="33">
        <v>81.488549618320604</v>
      </c>
      <c r="V379" s="22"/>
    </row>
    <row r="380" spans="2:22" ht="24" customHeight="1">
      <c r="B380" s="341"/>
      <c r="C380" s="47" t="s">
        <v>108</v>
      </c>
      <c r="D380" s="31">
        <v>1</v>
      </c>
      <c r="E380" s="34">
        <v>0.19083969465648856</v>
      </c>
      <c r="F380" s="34">
        <v>0.19083969465648856</v>
      </c>
      <c r="G380" s="33">
        <v>35.877862595419849</v>
      </c>
      <c r="H380" s="22"/>
      <c r="I380" s="341"/>
      <c r="J380" s="35" t="s">
        <v>545</v>
      </c>
      <c r="K380" s="31">
        <v>1</v>
      </c>
      <c r="L380" s="34">
        <v>0.19083969465648856</v>
      </c>
      <c r="M380" s="34">
        <v>0.19083969465648856</v>
      </c>
      <c r="N380" s="33">
        <v>55.343511450381676</v>
      </c>
      <c r="O380" s="22"/>
      <c r="P380" s="341"/>
      <c r="Q380" s="35" t="s">
        <v>242</v>
      </c>
      <c r="R380" s="31">
        <v>1</v>
      </c>
      <c r="S380" s="34">
        <v>0.19083969465648856</v>
      </c>
      <c r="T380" s="34">
        <v>0.19083969465648856</v>
      </c>
      <c r="U380" s="33">
        <v>81.679389312977094</v>
      </c>
      <c r="V380" s="22"/>
    </row>
    <row r="381" spans="2:22" ht="36" customHeight="1">
      <c r="B381" s="341"/>
      <c r="C381" s="47" t="s">
        <v>109</v>
      </c>
      <c r="D381" s="31">
        <v>1</v>
      </c>
      <c r="E381" s="34">
        <v>0.19083969465648856</v>
      </c>
      <c r="F381" s="34">
        <v>0.38167938931297712</v>
      </c>
      <c r="G381" s="33">
        <v>36.259541984732827</v>
      </c>
      <c r="H381" s="22"/>
      <c r="I381" s="341"/>
      <c r="J381" s="35" t="s">
        <v>546</v>
      </c>
      <c r="K381" s="31">
        <v>1</v>
      </c>
      <c r="L381" s="34">
        <v>0.19083969465648856</v>
      </c>
      <c r="M381" s="34">
        <v>0.19083969465648856</v>
      </c>
      <c r="N381" s="33">
        <v>55.534351145038165</v>
      </c>
      <c r="O381" s="22"/>
      <c r="P381" s="341"/>
      <c r="Q381" s="35" t="s">
        <v>837</v>
      </c>
      <c r="R381" s="31">
        <v>1</v>
      </c>
      <c r="S381" s="34">
        <v>0.19083969465648856</v>
      </c>
      <c r="T381" s="34">
        <v>0.19083969465648856</v>
      </c>
      <c r="U381" s="33">
        <v>81.870229007633583</v>
      </c>
      <c r="V381" s="22"/>
    </row>
    <row r="382" spans="2:22" ht="48" customHeight="1">
      <c r="B382" s="341"/>
      <c r="C382" s="47" t="s">
        <v>1361</v>
      </c>
      <c r="D382" s="31">
        <v>1</v>
      </c>
      <c r="E382" s="34">
        <v>0.19083969465648856</v>
      </c>
      <c r="F382" s="34">
        <v>0.19083969465648856</v>
      </c>
      <c r="G382" s="33">
        <v>36.450381679389317</v>
      </c>
      <c r="H382" s="22"/>
      <c r="I382" s="341"/>
      <c r="J382" s="35" t="s">
        <v>146</v>
      </c>
      <c r="K382" s="31">
        <v>1</v>
      </c>
      <c r="L382" s="34">
        <v>0.19083969465648856</v>
      </c>
      <c r="M382" s="34">
        <v>0.19083969465648856</v>
      </c>
      <c r="N382" s="33">
        <v>55.725190839694655</v>
      </c>
      <c r="O382" s="22"/>
      <c r="P382" s="341"/>
      <c r="Q382" s="35" t="s">
        <v>838</v>
      </c>
      <c r="R382" s="31">
        <v>1</v>
      </c>
      <c r="S382" s="34">
        <v>0.19083969465648856</v>
      </c>
      <c r="T382" s="34">
        <v>0.19083969465648856</v>
      </c>
      <c r="U382" s="33">
        <v>82.061068702290072</v>
      </c>
      <c r="V382" s="22"/>
    </row>
    <row r="383" spans="2:22" ht="24" customHeight="1">
      <c r="B383" s="341"/>
      <c r="C383" s="47" t="s">
        <v>110</v>
      </c>
      <c r="D383" s="31">
        <v>1</v>
      </c>
      <c r="E383" s="34">
        <v>0.19083969465648856</v>
      </c>
      <c r="F383" s="34">
        <v>0.19083969465648856</v>
      </c>
      <c r="G383" s="33">
        <v>36.641221374045799</v>
      </c>
      <c r="H383" s="22"/>
      <c r="I383" s="341"/>
      <c r="J383" s="35" t="s">
        <v>1254</v>
      </c>
      <c r="K383" s="31">
        <v>1</v>
      </c>
      <c r="L383" s="34">
        <v>0.19083969465648856</v>
      </c>
      <c r="M383" s="34">
        <v>0.19083969465648856</v>
      </c>
      <c r="N383" s="33">
        <v>55.916030534351144</v>
      </c>
      <c r="O383" s="22"/>
      <c r="P383" s="341"/>
      <c r="Q383" s="35" t="s">
        <v>1170</v>
      </c>
      <c r="R383" s="31">
        <v>1</v>
      </c>
      <c r="S383" s="34">
        <v>0.19083969465648856</v>
      </c>
      <c r="T383" s="34">
        <v>0.19083969465648856</v>
      </c>
      <c r="U383" s="33">
        <v>82.251908396946561</v>
      </c>
      <c r="V383" s="22"/>
    </row>
    <row r="384" spans="2:22" ht="48" customHeight="1">
      <c r="B384" s="341"/>
      <c r="C384" s="47" t="s">
        <v>1362</v>
      </c>
      <c r="D384" s="31">
        <v>1</v>
      </c>
      <c r="E384" s="34">
        <v>0.19083969465648856</v>
      </c>
      <c r="F384" s="34">
        <v>0.19083969465648856</v>
      </c>
      <c r="G384" s="33">
        <v>36.832061068702288</v>
      </c>
      <c r="H384" s="22"/>
      <c r="I384" s="341"/>
      <c r="J384" s="35" t="s">
        <v>1255</v>
      </c>
      <c r="K384" s="31">
        <v>1</v>
      </c>
      <c r="L384" s="34">
        <v>0.19083969465648856</v>
      </c>
      <c r="M384" s="34">
        <v>0.19083969465648856</v>
      </c>
      <c r="N384" s="33">
        <v>56.106870229007633</v>
      </c>
      <c r="O384" s="22"/>
      <c r="P384" s="341"/>
      <c r="Q384" s="35" t="s">
        <v>1025</v>
      </c>
      <c r="R384" s="31">
        <v>1</v>
      </c>
      <c r="S384" s="34">
        <v>0.19083969465648856</v>
      </c>
      <c r="T384" s="34">
        <v>0.19083969465648856</v>
      </c>
      <c r="U384" s="33">
        <v>82.44274809160305</v>
      </c>
      <c r="V384" s="22"/>
    </row>
    <row r="385" spans="2:22" ht="60" customHeight="1">
      <c r="B385" s="341"/>
      <c r="C385" s="47" t="s">
        <v>923</v>
      </c>
      <c r="D385" s="31">
        <v>1</v>
      </c>
      <c r="E385" s="34">
        <v>0.19083969465648856</v>
      </c>
      <c r="F385" s="34">
        <v>0.19083969465648856</v>
      </c>
      <c r="G385" s="33">
        <v>37.022900763358777</v>
      </c>
      <c r="H385" s="22"/>
      <c r="I385" s="341"/>
      <c r="J385" s="35" t="s">
        <v>547</v>
      </c>
      <c r="K385" s="31">
        <v>1</v>
      </c>
      <c r="L385" s="34">
        <v>0.19083969465648856</v>
      </c>
      <c r="M385" s="34">
        <v>0.19083969465648856</v>
      </c>
      <c r="N385" s="33">
        <v>56.297709923664122</v>
      </c>
      <c r="O385" s="22"/>
      <c r="P385" s="341"/>
      <c r="Q385" s="35" t="s">
        <v>839</v>
      </c>
      <c r="R385" s="31">
        <v>1</v>
      </c>
      <c r="S385" s="34">
        <v>0.19083969465648856</v>
      </c>
      <c r="T385" s="34">
        <v>0.19083969465648856</v>
      </c>
      <c r="U385" s="33">
        <v>82.63358778625954</v>
      </c>
      <c r="V385" s="22"/>
    </row>
    <row r="386" spans="2:22" ht="48" customHeight="1">
      <c r="B386" s="341"/>
      <c r="C386" s="47" t="s">
        <v>111</v>
      </c>
      <c r="D386" s="31">
        <v>1</v>
      </c>
      <c r="E386" s="34">
        <v>0.19083969465648856</v>
      </c>
      <c r="F386" s="34">
        <v>0.19083969465648856</v>
      </c>
      <c r="G386" s="33">
        <v>37.213740458015266</v>
      </c>
      <c r="H386" s="22"/>
      <c r="I386" s="341"/>
      <c r="J386" s="35" t="s">
        <v>548</v>
      </c>
      <c r="K386" s="31">
        <v>1</v>
      </c>
      <c r="L386" s="34">
        <v>0.19083969465648856</v>
      </c>
      <c r="M386" s="34">
        <v>0.19083969465648856</v>
      </c>
      <c r="N386" s="33">
        <v>56.488549618320612</v>
      </c>
      <c r="O386" s="22"/>
      <c r="P386" s="341"/>
      <c r="Q386" s="35" t="s">
        <v>1171</v>
      </c>
      <c r="R386" s="31">
        <v>1</v>
      </c>
      <c r="S386" s="34">
        <v>0.19083969465648856</v>
      </c>
      <c r="T386" s="34">
        <v>0.19083969465648856</v>
      </c>
      <c r="U386" s="33">
        <v>82.824427480916029</v>
      </c>
      <c r="V386" s="22"/>
    </row>
    <row r="387" spans="2:22" ht="60" customHeight="1">
      <c r="B387" s="341"/>
      <c r="C387" s="47" t="s">
        <v>112</v>
      </c>
      <c r="D387" s="31">
        <v>1</v>
      </c>
      <c r="E387" s="34">
        <v>0.19083969465648856</v>
      </c>
      <c r="F387" s="34">
        <v>0.19083969465648856</v>
      </c>
      <c r="G387" s="33">
        <v>37.404580152671755</v>
      </c>
      <c r="H387" s="22"/>
      <c r="I387" s="341"/>
      <c r="J387" s="35" t="s">
        <v>549</v>
      </c>
      <c r="K387" s="31">
        <v>1</v>
      </c>
      <c r="L387" s="34">
        <v>0.19083969465648856</v>
      </c>
      <c r="M387" s="34">
        <v>0.19083969465648856</v>
      </c>
      <c r="N387" s="33">
        <v>56.679389312977101</v>
      </c>
      <c r="O387" s="22"/>
      <c r="P387" s="341"/>
      <c r="Q387" s="35" t="s">
        <v>840</v>
      </c>
      <c r="R387" s="31">
        <v>1</v>
      </c>
      <c r="S387" s="34">
        <v>0.19083969465648856</v>
      </c>
      <c r="T387" s="34">
        <v>0.19083969465648856</v>
      </c>
      <c r="U387" s="33">
        <v>83.015267175572518</v>
      </c>
      <c r="V387" s="22"/>
    </row>
    <row r="388" spans="2:22" ht="48" customHeight="1">
      <c r="B388" s="341"/>
      <c r="C388" s="47" t="s">
        <v>113</v>
      </c>
      <c r="D388" s="31">
        <v>1</v>
      </c>
      <c r="E388" s="34">
        <v>0.19083969465648856</v>
      </c>
      <c r="F388" s="34">
        <v>0.19083969465648856</v>
      </c>
      <c r="G388" s="33">
        <v>37.595419847328245</v>
      </c>
      <c r="H388" s="22"/>
      <c r="I388" s="341"/>
      <c r="J388" s="35" t="s">
        <v>550</v>
      </c>
      <c r="K388" s="31">
        <v>1</v>
      </c>
      <c r="L388" s="34">
        <v>0.19083969465648856</v>
      </c>
      <c r="M388" s="34">
        <v>0.19083969465648856</v>
      </c>
      <c r="N388" s="33">
        <v>56.87022900763359</v>
      </c>
      <c r="O388" s="22"/>
      <c r="P388" s="341"/>
      <c r="Q388" s="35" t="s">
        <v>1172</v>
      </c>
      <c r="R388" s="31">
        <v>1</v>
      </c>
      <c r="S388" s="34">
        <v>0.19083969465648856</v>
      </c>
      <c r="T388" s="34">
        <v>0.19083969465648856</v>
      </c>
      <c r="U388" s="33">
        <v>83.206106870229007</v>
      </c>
      <c r="V388" s="22"/>
    </row>
    <row r="389" spans="2:22" ht="24" customHeight="1">
      <c r="B389" s="341"/>
      <c r="C389" s="47" t="s">
        <v>1363</v>
      </c>
      <c r="D389" s="31">
        <v>1</v>
      </c>
      <c r="E389" s="34">
        <v>0.19083969465648856</v>
      </c>
      <c r="F389" s="34">
        <v>0.19083969465648856</v>
      </c>
      <c r="G389" s="33">
        <v>37.786259541984734</v>
      </c>
      <c r="H389" s="22"/>
      <c r="I389" s="341"/>
      <c r="J389" s="35" t="s">
        <v>1256</v>
      </c>
      <c r="K389" s="31">
        <v>1</v>
      </c>
      <c r="L389" s="34">
        <v>0.19083969465648856</v>
      </c>
      <c r="M389" s="34">
        <v>0.19083969465648856</v>
      </c>
      <c r="N389" s="33">
        <v>57.061068702290079</v>
      </c>
      <c r="O389" s="22"/>
      <c r="P389" s="341"/>
      <c r="Q389" s="35" t="s">
        <v>969</v>
      </c>
      <c r="R389" s="31">
        <v>1</v>
      </c>
      <c r="S389" s="34">
        <v>0.19083969465648856</v>
      </c>
      <c r="T389" s="34">
        <v>0.19083969465648856</v>
      </c>
      <c r="U389" s="33">
        <v>83.396946564885496</v>
      </c>
      <c r="V389" s="22"/>
    </row>
    <row r="390" spans="2:22" ht="48" customHeight="1">
      <c r="B390" s="341"/>
      <c r="C390" s="47" t="s">
        <v>114</v>
      </c>
      <c r="D390" s="31">
        <v>1</v>
      </c>
      <c r="E390" s="34">
        <v>0.19083969465648856</v>
      </c>
      <c r="F390" s="34">
        <v>0.19083969465648856</v>
      </c>
      <c r="G390" s="33">
        <v>37.977099236641223</v>
      </c>
      <c r="H390" s="22"/>
      <c r="I390" s="341"/>
      <c r="J390" s="35" t="s">
        <v>1257</v>
      </c>
      <c r="K390" s="31">
        <v>1</v>
      </c>
      <c r="L390" s="34">
        <v>0.19083969465648856</v>
      </c>
      <c r="M390" s="34">
        <v>0.19083969465648856</v>
      </c>
      <c r="N390" s="33">
        <v>57.251908396946568</v>
      </c>
      <c r="O390" s="22"/>
      <c r="P390" s="341"/>
      <c r="Q390" s="35" t="s">
        <v>841</v>
      </c>
      <c r="R390" s="31">
        <v>1</v>
      </c>
      <c r="S390" s="34">
        <v>0.19083969465648856</v>
      </c>
      <c r="T390" s="34">
        <v>0.19083969465648856</v>
      </c>
      <c r="U390" s="33">
        <v>83.587786259541986</v>
      </c>
      <c r="V390" s="22"/>
    </row>
    <row r="391" spans="2:22" ht="36" customHeight="1">
      <c r="B391" s="341"/>
      <c r="C391" s="47" t="s">
        <v>924</v>
      </c>
      <c r="D391" s="31">
        <v>1</v>
      </c>
      <c r="E391" s="34">
        <v>0.19083969465648856</v>
      </c>
      <c r="F391" s="34">
        <v>0.19083969465648856</v>
      </c>
      <c r="G391" s="33">
        <v>38.167938931297712</v>
      </c>
      <c r="H391" s="22"/>
      <c r="I391" s="341"/>
      <c r="J391" s="35" t="s">
        <v>1258</v>
      </c>
      <c r="K391" s="31">
        <v>1</v>
      </c>
      <c r="L391" s="34">
        <v>0.19083969465648856</v>
      </c>
      <c r="M391" s="34">
        <v>0.19083969465648856</v>
      </c>
      <c r="N391" s="33">
        <v>57.44274809160305</v>
      </c>
      <c r="O391" s="22"/>
      <c r="P391" s="341"/>
      <c r="Q391" s="35" t="s">
        <v>842</v>
      </c>
      <c r="R391" s="31">
        <v>1</v>
      </c>
      <c r="S391" s="34">
        <v>0.19083969465648856</v>
      </c>
      <c r="T391" s="34">
        <v>0.19083969465648856</v>
      </c>
      <c r="U391" s="33">
        <v>83.778625954198475</v>
      </c>
      <c r="V391" s="22"/>
    </row>
    <row r="392" spans="2:22" ht="36" customHeight="1">
      <c r="B392" s="341"/>
      <c r="C392" s="47" t="s">
        <v>115</v>
      </c>
      <c r="D392" s="31">
        <v>1</v>
      </c>
      <c r="E392" s="34">
        <v>0.19083969465648856</v>
      </c>
      <c r="F392" s="34">
        <v>0.19083969465648856</v>
      </c>
      <c r="G392" s="33">
        <v>38.358778625954201</v>
      </c>
      <c r="H392" s="22"/>
      <c r="I392" s="341"/>
      <c r="J392" s="35" t="s">
        <v>1259</v>
      </c>
      <c r="K392" s="31">
        <v>1</v>
      </c>
      <c r="L392" s="34">
        <v>0.19083969465648856</v>
      </c>
      <c r="M392" s="34">
        <v>0.19083969465648856</v>
      </c>
      <c r="N392" s="33">
        <v>57.63358778625954</v>
      </c>
      <c r="O392" s="22"/>
      <c r="P392" s="341"/>
      <c r="Q392" s="35" t="s">
        <v>843</v>
      </c>
      <c r="R392" s="31">
        <v>1</v>
      </c>
      <c r="S392" s="34">
        <v>0.19083969465648856</v>
      </c>
      <c r="T392" s="34">
        <v>0.19083969465648856</v>
      </c>
      <c r="U392" s="33">
        <v>83.969465648854964</v>
      </c>
      <c r="V392" s="22"/>
    </row>
    <row r="393" spans="2:22" ht="24" customHeight="1">
      <c r="B393" s="341"/>
      <c r="C393" s="47" t="s">
        <v>1364</v>
      </c>
      <c r="D393" s="31">
        <v>1</v>
      </c>
      <c r="E393" s="34">
        <v>0.19083969465648856</v>
      </c>
      <c r="F393" s="34">
        <v>0.19083969465648856</v>
      </c>
      <c r="G393" s="33">
        <v>38.549618320610683</v>
      </c>
      <c r="H393" s="22"/>
      <c r="I393" s="341"/>
      <c r="J393" s="35" t="s">
        <v>551</v>
      </c>
      <c r="K393" s="31">
        <v>1</v>
      </c>
      <c r="L393" s="34">
        <v>0.19083969465648856</v>
      </c>
      <c r="M393" s="34">
        <v>0.19083969465648856</v>
      </c>
      <c r="N393" s="33">
        <v>57.824427480916029</v>
      </c>
      <c r="O393" s="22"/>
      <c r="P393" s="341"/>
      <c r="Q393" s="35" t="s">
        <v>250</v>
      </c>
      <c r="R393" s="31">
        <v>1</v>
      </c>
      <c r="S393" s="34">
        <v>0.19083969465648856</v>
      </c>
      <c r="T393" s="34">
        <v>0.19083969465648856</v>
      </c>
      <c r="U393" s="33">
        <v>84.160305343511453</v>
      </c>
      <c r="V393" s="22"/>
    </row>
    <row r="394" spans="2:22" ht="24" customHeight="1">
      <c r="B394" s="341"/>
      <c r="C394" s="47" t="s">
        <v>781</v>
      </c>
      <c r="D394" s="31">
        <v>1</v>
      </c>
      <c r="E394" s="34">
        <v>0.19083969465648856</v>
      </c>
      <c r="F394" s="34">
        <v>0.19083969465648856</v>
      </c>
      <c r="G394" s="33">
        <v>38.740458015267173</v>
      </c>
      <c r="H394" s="22"/>
      <c r="I394" s="341"/>
      <c r="J394" s="35" t="s">
        <v>552</v>
      </c>
      <c r="K394" s="31">
        <v>1</v>
      </c>
      <c r="L394" s="34">
        <v>0.19083969465648856</v>
      </c>
      <c r="M394" s="34">
        <v>0.19083969465648856</v>
      </c>
      <c r="N394" s="33">
        <v>58.015267175572518</v>
      </c>
      <c r="O394" s="22"/>
      <c r="P394" s="341"/>
      <c r="Q394" s="35" t="s">
        <v>629</v>
      </c>
      <c r="R394" s="31">
        <v>1</v>
      </c>
      <c r="S394" s="34">
        <v>0.19083969465648856</v>
      </c>
      <c r="T394" s="34">
        <v>0.19083969465648856</v>
      </c>
      <c r="U394" s="33">
        <v>84.351145038167942</v>
      </c>
      <c r="V394" s="22"/>
    </row>
    <row r="395" spans="2:22" ht="36" customHeight="1">
      <c r="B395" s="341"/>
      <c r="C395" s="47" t="s">
        <v>1365</v>
      </c>
      <c r="D395" s="31">
        <v>1</v>
      </c>
      <c r="E395" s="34">
        <v>0.19083969465648856</v>
      </c>
      <c r="F395" s="34">
        <v>0.19083969465648856</v>
      </c>
      <c r="G395" s="33">
        <v>38.931297709923662</v>
      </c>
      <c r="H395" s="22"/>
      <c r="I395" s="341"/>
      <c r="J395" s="35" t="s">
        <v>553</v>
      </c>
      <c r="K395" s="31">
        <v>1</v>
      </c>
      <c r="L395" s="34">
        <v>0.19083969465648856</v>
      </c>
      <c r="M395" s="34">
        <v>0.19083969465648856</v>
      </c>
      <c r="N395" s="33">
        <v>58.206106870229007</v>
      </c>
      <c r="O395" s="22"/>
      <c r="P395" s="341"/>
      <c r="Q395" s="35" t="s">
        <v>1173</v>
      </c>
      <c r="R395" s="31">
        <v>1</v>
      </c>
      <c r="S395" s="34">
        <v>0.19083969465648856</v>
      </c>
      <c r="T395" s="34">
        <v>0.19083969465648856</v>
      </c>
      <c r="U395" s="33">
        <v>84.541984732824432</v>
      </c>
      <c r="V395" s="22"/>
    </row>
    <row r="396" spans="2:22" ht="48" customHeight="1">
      <c r="B396" s="341"/>
      <c r="C396" s="47" t="s">
        <v>925</v>
      </c>
      <c r="D396" s="31">
        <v>1</v>
      </c>
      <c r="E396" s="34">
        <v>0.19083969465648856</v>
      </c>
      <c r="F396" s="34">
        <v>0.19083969465648856</v>
      </c>
      <c r="G396" s="33">
        <v>39.122137404580151</v>
      </c>
      <c r="H396" s="22"/>
      <c r="I396" s="341"/>
      <c r="J396" s="35" t="s">
        <v>1260</v>
      </c>
      <c r="K396" s="31">
        <v>1</v>
      </c>
      <c r="L396" s="34">
        <v>0.19083969465648856</v>
      </c>
      <c r="M396" s="34">
        <v>0.19083969465648856</v>
      </c>
      <c r="N396" s="33">
        <v>58.396946564885496</v>
      </c>
      <c r="O396" s="22"/>
      <c r="P396" s="341"/>
      <c r="Q396" s="35" t="s">
        <v>251</v>
      </c>
      <c r="R396" s="31">
        <v>1</v>
      </c>
      <c r="S396" s="34">
        <v>0.19083969465648856</v>
      </c>
      <c r="T396" s="34">
        <v>0.19083969465648856</v>
      </c>
      <c r="U396" s="33">
        <v>84.732824427480921</v>
      </c>
      <c r="V396" s="22"/>
    </row>
    <row r="397" spans="2:22" ht="24" customHeight="1">
      <c r="B397" s="341"/>
      <c r="C397" s="47" t="s">
        <v>116</v>
      </c>
      <c r="D397" s="31">
        <v>1</v>
      </c>
      <c r="E397" s="34">
        <v>0.19083969465648856</v>
      </c>
      <c r="F397" s="34">
        <v>0.19083969465648856</v>
      </c>
      <c r="G397" s="33">
        <v>39.31297709923664</v>
      </c>
      <c r="H397" s="22"/>
      <c r="I397" s="341"/>
      <c r="J397" s="35" t="s">
        <v>800</v>
      </c>
      <c r="K397" s="31">
        <v>1</v>
      </c>
      <c r="L397" s="34">
        <v>0.19083969465648856</v>
      </c>
      <c r="M397" s="34">
        <v>0.19083969465648856</v>
      </c>
      <c r="N397" s="33">
        <v>58.587786259541986</v>
      </c>
      <c r="O397" s="22"/>
      <c r="P397" s="341"/>
      <c r="Q397" s="35" t="s">
        <v>1174</v>
      </c>
      <c r="R397" s="31">
        <v>1</v>
      </c>
      <c r="S397" s="34">
        <v>0.19083969465648856</v>
      </c>
      <c r="T397" s="34">
        <v>0.19083969465648856</v>
      </c>
      <c r="U397" s="33">
        <v>84.92366412213741</v>
      </c>
      <c r="V397" s="22"/>
    </row>
    <row r="398" spans="2:22" ht="48" customHeight="1">
      <c r="B398" s="341"/>
      <c r="C398" s="47" t="s">
        <v>117</v>
      </c>
      <c r="D398" s="31">
        <v>1</v>
      </c>
      <c r="E398" s="34">
        <v>0.19083969465648856</v>
      </c>
      <c r="F398" s="34">
        <v>0.19083969465648856</v>
      </c>
      <c r="G398" s="33">
        <v>39.503816793893129</v>
      </c>
      <c r="H398" s="22"/>
      <c r="I398" s="341"/>
      <c r="J398" s="35" t="s">
        <v>1001</v>
      </c>
      <c r="K398" s="31">
        <v>1</v>
      </c>
      <c r="L398" s="34">
        <v>0.19083969465648856</v>
      </c>
      <c r="M398" s="34">
        <v>0.19083969465648856</v>
      </c>
      <c r="N398" s="33">
        <v>58.778625954198475</v>
      </c>
      <c r="O398" s="22"/>
      <c r="P398" s="341"/>
      <c r="Q398" s="35" t="s">
        <v>844</v>
      </c>
      <c r="R398" s="31">
        <v>1</v>
      </c>
      <c r="S398" s="34">
        <v>0.19083969465648856</v>
      </c>
      <c r="T398" s="34">
        <v>0.19083969465648856</v>
      </c>
      <c r="U398" s="33">
        <v>85.114503816793899</v>
      </c>
      <c r="V398" s="22"/>
    </row>
    <row r="399" spans="2:22" ht="24" customHeight="1">
      <c r="B399" s="341"/>
      <c r="C399" s="47" t="s">
        <v>1366</v>
      </c>
      <c r="D399" s="31">
        <v>1</v>
      </c>
      <c r="E399" s="34">
        <v>0.19083969465648856</v>
      </c>
      <c r="F399" s="34">
        <v>0.19083969465648856</v>
      </c>
      <c r="G399" s="33">
        <v>39.694656488549619</v>
      </c>
      <c r="H399" s="22"/>
      <c r="I399" s="341"/>
      <c r="J399" s="35" t="s">
        <v>1002</v>
      </c>
      <c r="K399" s="31">
        <v>1</v>
      </c>
      <c r="L399" s="34">
        <v>0.19083969465648856</v>
      </c>
      <c r="M399" s="34">
        <v>0.19083969465648856</v>
      </c>
      <c r="N399" s="33">
        <v>58.969465648854964</v>
      </c>
      <c r="O399" s="22"/>
      <c r="P399" s="341"/>
      <c r="Q399" s="35" t="s">
        <v>845</v>
      </c>
      <c r="R399" s="31">
        <v>1</v>
      </c>
      <c r="S399" s="34">
        <v>0.19083969465648856</v>
      </c>
      <c r="T399" s="34">
        <v>0.19083969465648856</v>
      </c>
      <c r="U399" s="33">
        <v>85.305343511450388</v>
      </c>
      <c r="V399" s="22"/>
    </row>
    <row r="400" spans="2:22" ht="36" customHeight="1">
      <c r="B400" s="341"/>
      <c r="C400" s="47" t="s">
        <v>1367</v>
      </c>
      <c r="D400" s="31">
        <v>1</v>
      </c>
      <c r="E400" s="34">
        <v>0.19083969465648856</v>
      </c>
      <c r="F400" s="34">
        <v>0.19083969465648856</v>
      </c>
      <c r="G400" s="33">
        <v>39.885496183206108</v>
      </c>
      <c r="H400" s="22"/>
      <c r="I400" s="341"/>
      <c r="J400" s="35" t="s">
        <v>1261</v>
      </c>
      <c r="K400" s="31">
        <v>1</v>
      </c>
      <c r="L400" s="34">
        <v>0.19083969465648856</v>
      </c>
      <c r="M400" s="34">
        <v>0.19083969465648856</v>
      </c>
      <c r="N400" s="33">
        <v>59.160305343511453</v>
      </c>
      <c r="O400" s="22"/>
      <c r="P400" s="341"/>
      <c r="Q400" s="35" t="s">
        <v>1175</v>
      </c>
      <c r="R400" s="31">
        <v>1</v>
      </c>
      <c r="S400" s="34">
        <v>0.19083969465648856</v>
      </c>
      <c r="T400" s="34">
        <v>0.19083969465648856</v>
      </c>
      <c r="U400" s="33">
        <v>85.496183206106863</v>
      </c>
      <c r="V400" s="22"/>
    </row>
    <row r="401" spans="2:22" ht="24" customHeight="1">
      <c r="B401" s="341"/>
      <c r="C401" s="47" t="s">
        <v>1368</v>
      </c>
      <c r="D401" s="31">
        <v>1</v>
      </c>
      <c r="E401" s="34">
        <v>0.19083969465648856</v>
      </c>
      <c r="F401" s="34">
        <v>0.19083969465648856</v>
      </c>
      <c r="G401" s="33">
        <v>40.076335877862597</v>
      </c>
      <c r="H401" s="22"/>
      <c r="I401" s="341"/>
      <c r="J401" s="35" t="s">
        <v>554</v>
      </c>
      <c r="K401" s="31">
        <v>1</v>
      </c>
      <c r="L401" s="34">
        <v>0.19083969465648856</v>
      </c>
      <c r="M401" s="34">
        <v>0.19083969465648856</v>
      </c>
      <c r="N401" s="33">
        <v>59.351145038167942</v>
      </c>
      <c r="O401" s="22"/>
      <c r="P401" s="341"/>
      <c r="Q401" s="35" t="s">
        <v>1176</v>
      </c>
      <c r="R401" s="31">
        <v>1</v>
      </c>
      <c r="S401" s="34">
        <v>0.19083969465648856</v>
      </c>
      <c r="T401" s="34">
        <v>0.19083969465648856</v>
      </c>
      <c r="U401" s="33">
        <v>85.687022900763353</v>
      </c>
      <c r="V401" s="22"/>
    </row>
    <row r="402" spans="2:22" ht="24" customHeight="1">
      <c r="B402" s="341"/>
      <c r="C402" s="47" t="s">
        <v>118</v>
      </c>
      <c r="D402" s="31">
        <v>1</v>
      </c>
      <c r="E402" s="34">
        <v>0.19083969465648856</v>
      </c>
      <c r="F402" s="34">
        <v>0.38167938931297712</v>
      </c>
      <c r="G402" s="33">
        <v>40.458015267175576</v>
      </c>
      <c r="H402" s="22"/>
      <c r="I402" s="341"/>
      <c r="J402" s="35" t="s">
        <v>1003</v>
      </c>
      <c r="K402" s="31">
        <v>1</v>
      </c>
      <c r="L402" s="34">
        <v>0.19083969465648856</v>
      </c>
      <c r="M402" s="34">
        <v>0.19083969465648856</v>
      </c>
      <c r="N402" s="33">
        <v>59.541984732824424</v>
      </c>
      <c r="O402" s="22"/>
      <c r="P402" s="341"/>
      <c r="Q402" s="35" t="s">
        <v>1177</v>
      </c>
      <c r="R402" s="31">
        <v>1</v>
      </c>
      <c r="S402" s="34">
        <v>0.19083969465648856</v>
      </c>
      <c r="T402" s="34">
        <v>0.19083969465648856</v>
      </c>
      <c r="U402" s="33">
        <v>85.877862595419842</v>
      </c>
      <c r="V402" s="22"/>
    </row>
    <row r="403" spans="2:22" ht="60" customHeight="1">
      <c r="B403" s="341"/>
      <c r="C403" s="47" t="s">
        <v>1369</v>
      </c>
      <c r="D403" s="31">
        <v>1</v>
      </c>
      <c r="E403" s="34">
        <v>0.19083969465648856</v>
      </c>
      <c r="F403" s="34">
        <v>0.38167938931297712</v>
      </c>
      <c r="G403" s="33">
        <v>40.839694656488547</v>
      </c>
      <c r="H403" s="22"/>
      <c r="I403" s="341"/>
      <c r="J403" s="35" t="s">
        <v>555</v>
      </c>
      <c r="K403" s="31">
        <v>1</v>
      </c>
      <c r="L403" s="34">
        <v>0.19083969465648856</v>
      </c>
      <c r="M403" s="34">
        <v>0.19083969465648856</v>
      </c>
      <c r="N403" s="33">
        <v>59.732824427480914</v>
      </c>
      <c r="O403" s="22"/>
      <c r="P403" s="341"/>
      <c r="Q403" s="35" t="s">
        <v>1026</v>
      </c>
      <c r="R403" s="31">
        <v>1</v>
      </c>
      <c r="S403" s="34">
        <v>0.19083969465648856</v>
      </c>
      <c r="T403" s="34">
        <v>0.19083969465648856</v>
      </c>
      <c r="U403" s="33">
        <v>86.068702290076331</v>
      </c>
      <c r="V403" s="22"/>
    </row>
    <row r="404" spans="2:22" ht="48" customHeight="1">
      <c r="B404" s="341"/>
      <c r="C404" s="47" t="s">
        <v>120</v>
      </c>
      <c r="D404" s="31">
        <v>1</v>
      </c>
      <c r="E404" s="34">
        <v>0.19083969465648856</v>
      </c>
      <c r="F404" s="34">
        <v>0.19083969465648856</v>
      </c>
      <c r="G404" s="33">
        <v>41.030534351145036</v>
      </c>
      <c r="H404" s="22"/>
      <c r="I404" s="341"/>
      <c r="J404" s="35" t="s">
        <v>556</v>
      </c>
      <c r="K404" s="31">
        <v>1</v>
      </c>
      <c r="L404" s="34">
        <v>0.19083969465648856</v>
      </c>
      <c r="M404" s="34">
        <v>0.19083969465648856</v>
      </c>
      <c r="N404" s="33">
        <v>59.923664122137403</v>
      </c>
      <c r="O404" s="22"/>
      <c r="P404" s="341"/>
      <c r="Q404" s="35" t="s">
        <v>1178</v>
      </c>
      <c r="R404" s="31">
        <v>1</v>
      </c>
      <c r="S404" s="34">
        <v>0.19083969465648856</v>
      </c>
      <c r="T404" s="34">
        <v>0.19083969465648856</v>
      </c>
      <c r="U404" s="33">
        <v>86.25954198473282</v>
      </c>
      <c r="V404" s="22"/>
    </row>
    <row r="405" spans="2:22" ht="36" customHeight="1">
      <c r="B405" s="341"/>
      <c r="C405" s="47" t="s">
        <v>121</v>
      </c>
      <c r="D405" s="31">
        <v>1</v>
      </c>
      <c r="E405" s="34">
        <v>0.19083969465648856</v>
      </c>
      <c r="F405" s="34">
        <v>0.38167938931297712</v>
      </c>
      <c r="G405" s="33">
        <v>41.412213740458014</v>
      </c>
      <c r="H405" s="22"/>
      <c r="I405" s="341"/>
      <c r="J405" s="35" t="s">
        <v>1262</v>
      </c>
      <c r="K405" s="31">
        <v>1</v>
      </c>
      <c r="L405" s="34">
        <v>0.19083969465648856</v>
      </c>
      <c r="M405" s="34">
        <v>0.19083969465648856</v>
      </c>
      <c r="N405" s="33">
        <v>60.114503816793892</v>
      </c>
      <c r="O405" s="22"/>
      <c r="P405" s="341"/>
      <c r="Q405" s="35" t="s">
        <v>259</v>
      </c>
      <c r="R405" s="31">
        <v>1</v>
      </c>
      <c r="S405" s="34">
        <v>0.19083969465648856</v>
      </c>
      <c r="T405" s="34">
        <v>0.19083969465648856</v>
      </c>
      <c r="U405" s="33">
        <v>86.450381679389309</v>
      </c>
      <c r="V405" s="22"/>
    </row>
    <row r="406" spans="2:22" ht="72" customHeight="1">
      <c r="B406" s="341"/>
      <c r="C406" s="47" t="s">
        <v>122</v>
      </c>
      <c r="D406" s="31">
        <v>1</v>
      </c>
      <c r="E406" s="34">
        <v>0.19083969465648856</v>
      </c>
      <c r="F406" s="34">
        <v>0.19083969465648856</v>
      </c>
      <c r="G406" s="33">
        <v>41.603053435114504</v>
      </c>
      <c r="H406" s="22"/>
      <c r="I406" s="341"/>
      <c r="J406" s="35" t="s">
        <v>557</v>
      </c>
      <c r="K406" s="31">
        <v>2</v>
      </c>
      <c r="L406" s="34">
        <v>0.38167938931297712</v>
      </c>
      <c r="M406" s="34">
        <v>0.38167938931297712</v>
      </c>
      <c r="N406" s="33">
        <v>60.496183206106871</v>
      </c>
      <c r="O406" s="22"/>
      <c r="P406" s="341"/>
      <c r="Q406" s="35" t="s">
        <v>1179</v>
      </c>
      <c r="R406" s="31">
        <v>1</v>
      </c>
      <c r="S406" s="34">
        <v>0.19083969465648856</v>
      </c>
      <c r="T406" s="34">
        <v>0.19083969465648856</v>
      </c>
      <c r="U406" s="33">
        <v>86.641221374045799</v>
      </c>
      <c r="V406" s="22"/>
    </row>
    <row r="407" spans="2:22" ht="84" customHeight="1">
      <c r="B407" s="341"/>
      <c r="C407" s="47" t="s">
        <v>123</v>
      </c>
      <c r="D407" s="31">
        <v>1</v>
      </c>
      <c r="E407" s="34">
        <v>0.19083969465648856</v>
      </c>
      <c r="F407" s="34">
        <v>0.19083969465648856</v>
      </c>
      <c r="G407" s="33">
        <v>41.793893129770993</v>
      </c>
      <c r="H407" s="22"/>
      <c r="I407" s="341"/>
      <c r="J407" s="35" t="s">
        <v>1263</v>
      </c>
      <c r="K407" s="31">
        <v>2</v>
      </c>
      <c r="L407" s="34">
        <v>0.38167938931297712</v>
      </c>
      <c r="M407" s="34">
        <v>0.38167938931297712</v>
      </c>
      <c r="N407" s="33">
        <v>60.877862595419849</v>
      </c>
      <c r="O407" s="22"/>
      <c r="P407" s="341"/>
      <c r="Q407" s="35" t="s">
        <v>846</v>
      </c>
      <c r="R407" s="31">
        <v>1</v>
      </c>
      <c r="S407" s="34">
        <v>0.19083969465648856</v>
      </c>
      <c r="T407" s="34">
        <v>0.19083969465648856</v>
      </c>
      <c r="U407" s="33">
        <v>86.832061068702288</v>
      </c>
      <c r="V407" s="22"/>
    </row>
    <row r="408" spans="2:22" ht="60" customHeight="1">
      <c r="B408" s="341"/>
      <c r="C408" s="47" t="s">
        <v>1370</v>
      </c>
      <c r="D408" s="31">
        <v>1</v>
      </c>
      <c r="E408" s="34">
        <v>0.19083969465648856</v>
      </c>
      <c r="F408" s="34">
        <v>0.19083969465648856</v>
      </c>
      <c r="G408" s="33">
        <v>41.984732824427482</v>
      </c>
      <c r="H408" s="22"/>
      <c r="I408" s="341"/>
      <c r="J408" s="35" t="s">
        <v>558</v>
      </c>
      <c r="K408" s="31">
        <v>1</v>
      </c>
      <c r="L408" s="34">
        <v>0.19083969465648856</v>
      </c>
      <c r="M408" s="34">
        <v>0.19083969465648856</v>
      </c>
      <c r="N408" s="33">
        <v>61.068702290076338</v>
      </c>
      <c r="O408" s="22"/>
      <c r="P408" s="341"/>
      <c r="Q408" s="35" t="s">
        <v>847</v>
      </c>
      <c r="R408" s="31">
        <v>1</v>
      </c>
      <c r="S408" s="34">
        <v>0.19083969465648856</v>
      </c>
      <c r="T408" s="34">
        <v>0.19083969465648856</v>
      </c>
      <c r="U408" s="33">
        <v>87.022900763358777</v>
      </c>
      <c r="V408" s="22"/>
    </row>
    <row r="409" spans="2:22" ht="24" customHeight="1">
      <c r="B409" s="341"/>
      <c r="C409" s="47" t="s">
        <v>1371</v>
      </c>
      <c r="D409" s="31">
        <v>1</v>
      </c>
      <c r="E409" s="34">
        <v>0.19083969465648856</v>
      </c>
      <c r="F409" s="34">
        <v>0.19083969465648856</v>
      </c>
      <c r="G409" s="33">
        <v>42.175572519083971</v>
      </c>
      <c r="H409" s="22"/>
      <c r="I409" s="341"/>
      <c r="J409" s="35" t="s">
        <v>559</v>
      </c>
      <c r="K409" s="31">
        <v>1</v>
      </c>
      <c r="L409" s="34">
        <v>0.19083969465648856</v>
      </c>
      <c r="M409" s="34">
        <v>0.19083969465648856</v>
      </c>
      <c r="N409" s="33">
        <v>61.259541984732827</v>
      </c>
      <c r="O409" s="22"/>
      <c r="P409" s="341"/>
      <c r="Q409" s="35" t="s">
        <v>1180</v>
      </c>
      <c r="R409" s="31">
        <v>1</v>
      </c>
      <c r="S409" s="34">
        <v>0.19083969465648856</v>
      </c>
      <c r="T409" s="34">
        <v>0.19083969465648856</v>
      </c>
      <c r="U409" s="33">
        <v>87.213740458015266</v>
      </c>
      <c r="V409" s="22"/>
    </row>
    <row r="410" spans="2:22" ht="72" customHeight="1">
      <c r="B410" s="341"/>
      <c r="C410" s="47" t="s">
        <v>124</v>
      </c>
      <c r="D410" s="31">
        <v>1</v>
      </c>
      <c r="E410" s="34">
        <v>0.19083969465648856</v>
      </c>
      <c r="F410" s="34">
        <v>0.19083969465648856</v>
      </c>
      <c r="G410" s="33">
        <v>42.36641221374046</v>
      </c>
      <c r="H410" s="22"/>
      <c r="I410" s="341"/>
      <c r="J410" s="35" t="s">
        <v>560</v>
      </c>
      <c r="K410" s="31">
        <v>1</v>
      </c>
      <c r="L410" s="34">
        <v>0.19083969465648856</v>
      </c>
      <c r="M410" s="34">
        <v>0.19083969465648856</v>
      </c>
      <c r="N410" s="33">
        <v>61.450381679389317</v>
      </c>
      <c r="O410" s="22"/>
      <c r="P410" s="341"/>
      <c r="Q410" s="35" t="s">
        <v>848</v>
      </c>
      <c r="R410" s="31">
        <v>1</v>
      </c>
      <c r="S410" s="34">
        <v>0.19083969465648856</v>
      </c>
      <c r="T410" s="34">
        <v>0.19083969465648856</v>
      </c>
      <c r="U410" s="33">
        <v>87.404580152671755</v>
      </c>
      <c r="V410" s="22"/>
    </row>
    <row r="411" spans="2:22" ht="72" customHeight="1">
      <c r="B411" s="341"/>
      <c r="C411" s="47" t="s">
        <v>1372</v>
      </c>
      <c r="D411" s="31">
        <v>1</v>
      </c>
      <c r="E411" s="34">
        <v>0.19083969465648856</v>
      </c>
      <c r="F411" s="34">
        <v>0.19083969465648856</v>
      </c>
      <c r="G411" s="33">
        <v>42.55725190839695</v>
      </c>
      <c r="H411" s="22"/>
      <c r="I411" s="341"/>
      <c r="J411" s="35" t="s">
        <v>1004</v>
      </c>
      <c r="K411" s="31">
        <v>1</v>
      </c>
      <c r="L411" s="34">
        <v>0.19083969465648856</v>
      </c>
      <c r="M411" s="34">
        <v>0.19083969465648856</v>
      </c>
      <c r="N411" s="33">
        <v>61.641221374045799</v>
      </c>
      <c r="O411" s="22"/>
      <c r="P411" s="341"/>
      <c r="Q411" s="35" t="s">
        <v>1181</v>
      </c>
      <c r="R411" s="31">
        <v>1</v>
      </c>
      <c r="S411" s="34">
        <v>0.19083969465648856</v>
      </c>
      <c r="T411" s="34">
        <v>0.19083969465648856</v>
      </c>
      <c r="U411" s="33">
        <v>87.595419847328245</v>
      </c>
      <c r="V411" s="22"/>
    </row>
    <row r="412" spans="2:22" ht="36" customHeight="1">
      <c r="B412" s="341"/>
      <c r="C412" s="47" t="s">
        <v>125</v>
      </c>
      <c r="D412" s="31">
        <v>1</v>
      </c>
      <c r="E412" s="34">
        <v>0.19083969465648856</v>
      </c>
      <c r="F412" s="34">
        <v>0.19083969465648856</v>
      </c>
      <c r="G412" s="33">
        <v>42.748091603053432</v>
      </c>
      <c r="H412" s="22"/>
      <c r="I412" s="341"/>
      <c r="J412" s="35" t="s">
        <v>561</v>
      </c>
      <c r="K412" s="31">
        <v>1</v>
      </c>
      <c r="L412" s="34">
        <v>0.19083969465648856</v>
      </c>
      <c r="M412" s="34">
        <v>0.19083969465648856</v>
      </c>
      <c r="N412" s="33">
        <v>61.832061068702288</v>
      </c>
      <c r="O412" s="22"/>
      <c r="P412" s="341"/>
      <c r="Q412" s="35" t="s">
        <v>849</v>
      </c>
      <c r="R412" s="31">
        <v>1</v>
      </c>
      <c r="S412" s="34">
        <v>0.19083969465648856</v>
      </c>
      <c r="T412" s="34">
        <v>0.19083969465648856</v>
      </c>
      <c r="U412" s="33">
        <v>87.786259541984734</v>
      </c>
      <c r="V412" s="22"/>
    </row>
    <row r="413" spans="2:22" ht="48" customHeight="1">
      <c r="B413" s="341"/>
      <c r="C413" s="47" t="s">
        <v>126</v>
      </c>
      <c r="D413" s="31">
        <v>1</v>
      </c>
      <c r="E413" s="34">
        <v>0.19083969465648856</v>
      </c>
      <c r="F413" s="34">
        <v>0.76335877862595425</v>
      </c>
      <c r="G413" s="33">
        <v>43.511450381679388</v>
      </c>
      <c r="H413" s="22"/>
      <c r="I413" s="341"/>
      <c r="J413" s="35" t="s">
        <v>562</v>
      </c>
      <c r="K413" s="31">
        <v>1</v>
      </c>
      <c r="L413" s="34">
        <v>0.19083969465648856</v>
      </c>
      <c r="M413" s="34">
        <v>0.19083969465648856</v>
      </c>
      <c r="N413" s="33">
        <v>62.022900763358777</v>
      </c>
      <c r="O413" s="22"/>
      <c r="P413" s="341"/>
      <c r="Q413" s="35" t="s">
        <v>850</v>
      </c>
      <c r="R413" s="31">
        <v>1</v>
      </c>
      <c r="S413" s="34">
        <v>0.19083969465648856</v>
      </c>
      <c r="T413" s="34">
        <v>0.19083969465648856</v>
      </c>
      <c r="U413" s="33">
        <v>87.977099236641223</v>
      </c>
      <c r="V413" s="22"/>
    </row>
    <row r="414" spans="2:22" ht="72" customHeight="1">
      <c r="B414" s="341"/>
      <c r="C414" s="47" t="s">
        <v>127</v>
      </c>
      <c r="D414" s="31">
        <v>1</v>
      </c>
      <c r="E414" s="34">
        <v>0.19083969465648856</v>
      </c>
      <c r="F414" s="34">
        <v>0.19083969465648856</v>
      </c>
      <c r="G414" s="33">
        <v>43.702290076335878</v>
      </c>
      <c r="H414" s="22"/>
      <c r="I414" s="341"/>
      <c r="J414" s="35" t="s">
        <v>563</v>
      </c>
      <c r="K414" s="31">
        <v>1</v>
      </c>
      <c r="L414" s="34">
        <v>0.19083969465648856</v>
      </c>
      <c r="M414" s="34">
        <v>0.19083969465648856</v>
      </c>
      <c r="N414" s="33">
        <v>62.213740458015266</v>
      </c>
      <c r="O414" s="22"/>
      <c r="P414" s="341"/>
      <c r="Q414" s="35" t="s">
        <v>1027</v>
      </c>
      <c r="R414" s="31">
        <v>1</v>
      </c>
      <c r="S414" s="34">
        <v>0.19083969465648856</v>
      </c>
      <c r="T414" s="34">
        <v>0.19083969465648856</v>
      </c>
      <c r="U414" s="33">
        <v>88.167938931297712</v>
      </c>
      <c r="V414" s="22"/>
    </row>
    <row r="415" spans="2:22" ht="36" customHeight="1">
      <c r="B415" s="341"/>
      <c r="C415" s="47" t="s">
        <v>128</v>
      </c>
      <c r="D415" s="31">
        <v>1</v>
      </c>
      <c r="E415" s="34">
        <v>0.19083969465648856</v>
      </c>
      <c r="F415" s="34">
        <v>0.19083969465648856</v>
      </c>
      <c r="G415" s="33">
        <v>43.893129770992367</v>
      </c>
      <c r="H415" s="22"/>
      <c r="I415" s="341"/>
      <c r="J415" s="35" t="s">
        <v>564</v>
      </c>
      <c r="K415" s="31">
        <v>1</v>
      </c>
      <c r="L415" s="34">
        <v>0.19083969465648856</v>
      </c>
      <c r="M415" s="34">
        <v>0.19083969465648856</v>
      </c>
      <c r="N415" s="33">
        <v>62.404580152671755</v>
      </c>
      <c r="O415" s="22"/>
      <c r="P415" s="341"/>
      <c r="Q415" s="35" t="s">
        <v>851</v>
      </c>
      <c r="R415" s="31">
        <v>1</v>
      </c>
      <c r="S415" s="34">
        <v>0.19083969465648856</v>
      </c>
      <c r="T415" s="34">
        <v>0.19083969465648856</v>
      </c>
      <c r="U415" s="33">
        <v>88.358778625954201</v>
      </c>
      <c r="V415" s="22"/>
    </row>
    <row r="416" spans="2:22" ht="24" customHeight="1">
      <c r="B416" s="341"/>
      <c r="C416" s="47" t="s">
        <v>129</v>
      </c>
      <c r="D416" s="31">
        <v>1</v>
      </c>
      <c r="E416" s="34">
        <v>0.19083969465648856</v>
      </c>
      <c r="F416" s="34">
        <v>0.95419847328244278</v>
      </c>
      <c r="G416" s="33">
        <v>44.847328244274806</v>
      </c>
      <c r="H416" s="22"/>
      <c r="I416" s="341"/>
      <c r="J416" s="35" t="s">
        <v>1264</v>
      </c>
      <c r="K416" s="31">
        <v>1</v>
      </c>
      <c r="L416" s="34">
        <v>0.19083969465648856</v>
      </c>
      <c r="M416" s="34">
        <v>0.19083969465648856</v>
      </c>
      <c r="N416" s="33">
        <v>62.595419847328245</v>
      </c>
      <c r="O416" s="22"/>
      <c r="P416" s="341"/>
      <c r="Q416" s="35" t="s">
        <v>1182</v>
      </c>
      <c r="R416" s="31">
        <v>1</v>
      </c>
      <c r="S416" s="34">
        <v>0.19083969465648856</v>
      </c>
      <c r="T416" s="34">
        <v>0.19083969465648856</v>
      </c>
      <c r="U416" s="33">
        <v>88.549618320610691</v>
      </c>
      <c r="V416" s="22"/>
    </row>
    <row r="417" spans="2:22" ht="24" customHeight="1">
      <c r="B417" s="341"/>
      <c r="C417" s="47" t="s">
        <v>955</v>
      </c>
      <c r="D417" s="31">
        <v>1</v>
      </c>
      <c r="E417" s="34">
        <v>0.19083969465648856</v>
      </c>
      <c r="F417" s="34">
        <v>0.19083969465648856</v>
      </c>
      <c r="G417" s="33">
        <v>45.038167938931295</v>
      </c>
      <c r="H417" s="22"/>
      <c r="I417" s="341"/>
      <c r="J417" s="35" t="s">
        <v>565</v>
      </c>
      <c r="K417" s="31">
        <v>1</v>
      </c>
      <c r="L417" s="34">
        <v>0.19083969465648856</v>
      </c>
      <c r="M417" s="34">
        <v>0.19083969465648856</v>
      </c>
      <c r="N417" s="33">
        <v>62.786259541984734</v>
      </c>
      <c r="O417" s="22"/>
      <c r="P417" s="341"/>
      <c r="Q417" s="35" t="s">
        <v>1183</v>
      </c>
      <c r="R417" s="31">
        <v>1</v>
      </c>
      <c r="S417" s="34">
        <v>0.19083969465648856</v>
      </c>
      <c r="T417" s="34">
        <v>0.19083969465648856</v>
      </c>
      <c r="U417" s="33">
        <v>88.74045801526718</v>
      </c>
      <c r="V417" s="22"/>
    </row>
    <row r="418" spans="2:22" ht="24" customHeight="1">
      <c r="B418" s="341"/>
      <c r="C418" s="47" t="s">
        <v>1373</v>
      </c>
      <c r="D418" s="31">
        <v>1</v>
      </c>
      <c r="E418" s="34">
        <v>0.19083969465648856</v>
      </c>
      <c r="F418" s="34">
        <v>0.19083969465648856</v>
      </c>
      <c r="G418" s="33">
        <v>45.229007633587784</v>
      </c>
      <c r="H418" s="22"/>
      <c r="I418" s="341"/>
      <c r="J418" s="35" t="s">
        <v>566</v>
      </c>
      <c r="K418" s="31">
        <v>1</v>
      </c>
      <c r="L418" s="34">
        <v>0.19083969465648856</v>
      </c>
      <c r="M418" s="34">
        <v>0.19083969465648856</v>
      </c>
      <c r="N418" s="33">
        <v>62.977099236641223</v>
      </c>
      <c r="O418" s="22"/>
      <c r="P418" s="341"/>
      <c r="Q418" s="35" t="s">
        <v>1184</v>
      </c>
      <c r="R418" s="31">
        <v>1</v>
      </c>
      <c r="S418" s="34">
        <v>0.19083969465648856</v>
      </c>
      <c r="T418" s="34">
        <v>0.19083969465648856</v>
      </c>
      <c r="U418" s="33">
        <v>88.931297709923669</v>
      </c>
      <c r="V418" s="22"/>
    </row>
    <row r="419" spans="2:22" ht="24" customHeight="1">
      <c r="B419" s="341"/>
      <c r="C419" s="47" t="s">
        <v>1374</v>
      </c>
      <c r="D419" s="31">
        <v>1</v>
      </c>
      <c r="E419" s="34">
        <v>0.19083969465648856</v>
      </c>
      <c r="F419" s="34">
        <v>0.19083969465648856</v>
      </c>
      <c r="G419" s="33">
        <v>45.419847328244273</v>
      </c>
      <c r="H419" s="22"/>
      <c r="I419" s="341"/>
      <c r="J419" s="35" t="s">
        <v>567</v>
      </c>
      <c r="K419" s="31">
        <v>2</v>
      </c>
      <c r="L419" s="34">
        <v>0.38167938931297712</v>
      </c>
      <c r="M419" s="34">
        <v>0.38167938931297712</v>
      </c>
      <c r="N419" s="33">
        <v>63.358778625954201</v>
      </c>
      <c r="O419" s="22"/>
      <c r="P419" s="341"/>
      <c r="Q419" s="35" t="s">
        <v>852</v>
      </c>
      <c r="R419" s="31">
        <v>1</v>
      </c>
      <c r="S419" s="34">
        <v>0.19083969465648856</v>
      </c>
      <c r="T419" s="34">
        <v>0.19083969465648856</v>
      </c>
      <c r="U419" s="33">
        <v>89.122137404580158</v>
      </c>
      <c r="V419" s="22"/>
    </row>
    <row r="420" spans="2:22" ht="24" customHeight="1">
      <c r="B420" s="341"/>
      <c r="C420" s="47" t="s">
        <v>1252</v>
      </c>
      <c r="D420" s="31">
        <v>1</v>
      </c>
      <c r="E420" s="34">
        <v>0.19083969465648856</v>
      </c>
      <c r="F420" s="34">
        <v>0.19083969465648856</v>
      </c>
      <c r="G420" s="33">
        <v>45.610687022900763</v>
      </c>
      <c r="H420" s="22"/>
      <c r="I420" s="341"/>
      <c r="J420" s="35" t="s">
        <v>568</v>
      </c>
      <c r="K420" s="31">
        <v>1</v>
      </c>
      <c r="L420" s="34">
        <v>0.19083969465648856</v>
      </c>
      <c r="M420" s="34">
        <v>0.19083969465648856</v>
      </c>
      <c r="N420" s="33">
        <v>63.549618320610683</v>
      </c>
      <c r="O420" s="22"/>
      <c r="P420" s="341"/>
      <c r="Q420" s="35" t="s">
        <v>639</v>
      </c>
      <c r="R420" s="31">
        <v>1</v>
      </c>
      <c r="S420" s="34">
        <v>0.19083969465648856</v>
      </c>
      <c r="T420" s="34">
        <v>0.19083969465648856</v>
      </c>
      <c r="U420" s="33">
        <v>89.312977099236647</v>
      </c>
      <c r="V420" s="22"/>
    </row>
    <row r="421" spans="2:22" ht="36" customHeight="1">
      <c r="B421" s="341"/>
      <c r="C421" s="47" t="s">
        <v>130</v>
      </c>
      <c r="D421" s="31">
        <v>1</v>
      </c>
      <c r="E421" s="34">
        <v>0.19083969465648856</v>
      </c>
      <c r="F421" s="34">
        <v>0.19083969465648856</v>
      </c>
      <c r="G421" s="33">
        <v>45.801526717557252</v>
      </c>
      <c r="H421" s="22"/>
      <c r="I421" s="341"/>
      <c r="J421" s="35" t="s">
        <v>569</v>
      </c>
      <c r="K421" s="31">
        <v>1</v>
      </c>
      <c r="L421" s="34">
        <v>0.19083969465648856</v>
      </c>
      <c r="M421" s="34">
        <v>0.19083969465648856</v>
      </c>
      <c r="N421" s="33">
        <v>63.740458015267173</v>
      </c>
      <c r="O421" s="22"/>
      <c r="P421" s="341"/>
      <c r="Q421" s="35" t="s">
        <v>1185</v>
      </c>
      <c r="R421" s="31">
        <v>1</v>
      </c>
      <c r="S421" s="34">
        <v>0.19083969465648856</v>
      </c>
      <c r="T421" s="34">
        <v>0.19083969465648856</v>
      </c>
      <c r="U421" s="33">
        <v>89.503816793893137</v>
      </c>
      <c r="V421" s="22"/>
    </row>
    <row r="422" spans="2:22" ht="24" customHeight="1">
      <c r="B422" s="341"/>
      <c r="C422" s="47" t="s">
        <v>1375</v>
      </c>
      <c r="D422" s="31">
        <v>1</v>
      </c>
      <c r="E422" s="34">
        <v>0.19083969465648856</v>
      </c>
      <c r="F422" s="34">
        <v>0.19083969465648856</v>
      </c>
      <c r="G422" s="33">
        <v>45.992366412213741</v>
      </c>
      <c r="H422" s="22"/>
      <c r="I422" s="341"/>
      <c r="J422" s="35" t="s">
        <v>570</v>
      </c>
      <c r="K422" s="31">
        <v>1</v>
      </c>
      <c r="L422" s="34">
        <v>0.19083969465648856</v>
      </c>
      <c r="M422" s="34">
        <v>0.19083969465648856</v>
      </c>
      <c r="N422" s="33">
        <v>63.931297709923662</v>
      </c>
      <c r="O422" s="22"/>
      <c r="P422" s="341"/>
      <c r="Q422" s="35" t="s">
        <v>641</v>
      </c>
      <c r="R422" s="31">
        <v>2</v>
      </c>
      <c r="S422" s="34">
        <v>0.38167938931297712</v>
      </c>
      <c r="T422" s="34">
        <v>0.38167938931297712</v>
      </c>
      <c r="U422" s="33">
        <v>89.885496183206101</v>
      </c>
      <c r="V422" s="22"/>
    </row>
    <row r="423" spans="2:22" ht="24" customHeight="1">
      <c r="B423" s="341"/>
      <c r="C423" s="47" t="s">
        <v>133</v>
      </c>
      <c r="D423" s="31">
        <v>1</v>
      </c>
      <c r="E423" s="34">
        <v>0.19083969465648856</v>
      </c>
      <c r="F423" s="34">
        <v>0.19083969465648856</v>
      </c>
      <c r="G423" s="33">
        <v>46.18320610687023</v>
      </c>
      <c r="H423" s="22"/>
      <c r="I423" s="341"/>
      <c r="J423" s="35" t="s">
        <v>1005</v>
      </c>
      <c r="K423" s="31">
        <v>1</v>
      </c>
      <c r="L423" s="34">
        <v>0.19083969465648856</v>
      </c>
      <c r="M423" s="34">
        <v>0.19083969465648856</v>
      </c>
      <c r="N423" s="33">
        <v>64.122137404580158</v>
      </c>
      <c r="O423" s="22"/>
      <c r="P423" s="341"/>
      <c r="Q423" s="35" t="s">
        <v>853</v>
      </c>
      <c r="R423" s="31">
        <v>1</v>
      </c>
      <c r="S423" s="34">
        <v>0.19083969465648856</v>
      </c>
      <c r="T423" s="34">
        <v>0.19083969465648856</v>
      </c>
      <c r="U423" s="33">
        <v>90.07633587786259</v>
      </c>
      <c r="V423" s="22"/>
    </row>
    <row r="424" spans="2:22" ht="36" customHeight="1">
      <c r="B424" s="341"/>
      <c r="C424" s="47" t="s">
        <v>135</v>
      </c>
      <c r="D424" s="31">
        <v>1</v>
      </c>
      <c r="E424" s="34">
        <v>0.19083969465648856</v>
      </c>
      <c r="F424" s="34">
        <v>0.19083969465648856</v>
      </c>
      <c r="G424" s="33">
        <v>46.374045801526719</v>
      </c>
      <c r="H424" s="22"/>
      <c r="I424" s="341"/>
      <c r="J424" s="35" t="s">
        <v>571</v>
      </c>
      <c r="K424" s="31">
        <v>1</v>
      </c>
      <c r="L424" s="34">
        <v>0.19083969465648856</v>
      </c>
      <c r="M424" s="34">
        <v>0.19083969465648856</v>
      </c>
      <c r="N424" s="33">
        <v>64.312977099236647</v>
      </c>
      <c r="O424" s="22"/>
      <c r="P424" s="341"/>
      <c r="Q424" s="35" t="s">
        <v>854</v>
      </c>
      <c r="R424" s="31">
        <v>1</v>
      </c>
      <c r="S424" s="34">
        <v>0.19083969465648856</v>
      </c>
      <c r="T424" s="34">
        <v>0.19083969465648856</v>
      </c>
      <c r="U424" s="33">
        <v>90.267175572519079</v>
      </c>
      <c r="V424" s="22"/>
    </row>
    <row r="425" spans="2:22" ht="36" customHeight="1">
      <c r="B425" s="341"/>
      <c r="C425" s="47" t="s">
        <v>956</v>
      </c>
      <c r="D425" s="31">
        <v>1</v>
      </c>
      <c r="E425" s="34">
        <v>0.19083969465648856</v>
      </c>
      <c r="F425" s="34">
        <v>0.19083969465648856</v>
      </c>
      <c r="G425" s="33">
        <v>46.564885496183209</v>
      </c>
      <c r="H425" s="22"/>
      <c r="I425" s="341"/>
      <c r="J425" s="35" t="s">
        <v>1265</v>
      </c>
      <c r="K425" s="31">
        <v>1</v>
      </c>
      <c r="L425" s="34">
        <v>0.19083969465648856</v>
      </c>
      <c r="M425" s="34">
        <v>0.19083969465648856</v>
      </c>
      <c r="N425" s="33">
        <v>64.503816793893137</v>
      </c>
      <c r="O425" s="22"/>
      <c r="P425" s="341"/>
      <c r="Q425" s="35" t="s">
        <v>855</v>
      </c>
      <c r="R425" s="31">
        <v>1</v>
      </c>
      <c r="S425" s="34">
        <v>0.19083969465648856</v>
      </c>
      <c r="T425" s="34">
        <v>0.19083969465648856</v>
      </c>
      <c r="U425" s="33">
        <v>90.458015267175568</v>
      </c>
      <c r="V425" s="22"/>
    </row>
    <row r="426" spans="2:22" ht="60" customHeight="1">
      <c r="B426" s="341"/>
      <c r="C426" s="47" t="s">
        <v>957</v>
      </c>
      <c r="D426" s="31">
        <v>1</v>
      </c>
      <c r="E426" s="34">
        <v>0.19083969465648856</v>
      </c>
      <c r="F426" s="34">
        <v>0.19083969465648856</v>
      </c>
      <c r="G426" s="33">
        <v>46.755725190839698</v>
      </c>
      <c r="H426" s="22"/>
      <c r="I426" s="341"/>
      <c r="J426" s="35" t="s">
        <v>572</v>
      </c>
      <c r="K426" s="31">
        <v>1</v>
      </c>
      <c r="L426" s="34">
        <v>0.19083969465648856</v>
      </c>
      <c r="M426" s="34">
        <v>0.19083969465648856</v>
      </c>
      <c r="N426" s="33">
        <v>64.694656488549612</v>
      </c>
      <c r="O426" s="22"/>
      <c r="P426" s="341"/>
      <c r="Q426" s="35" t="s">
        <v>1186</v>
      </c>
      <c r="R426" s="31">
        <v>1</v>
      </c>
      <c r="S426" s="34">
        <v>0.19083969465648856</v>
      </c>
      <c r="T426" s="34">
        <v>0.19083969465648856</v>
      </c>
      <c r="U426" s="33">
        <v>90.648854961832058</v>
      </c>
      <c r="V426" s="22"/>
    </row>
    <row r="427" spans="2:22" ht="24" customHeight="1">
      <c r="B427" s="341"/>
      <c r="C427" s="47" t="s">
        <v>136</v>
      </c>
      <c r="D427" s="31">
        <v>1</v>
      </c>
      <c r="E427" s="34">
        <v>0.19083969465648856</v>
      </c>
      <c r="F427" s="34">
        <v>0.19083969465648856</v>
      </c>
      <c r="G427" s="33">
        <v>46.94656488549618</v>
      </c>
      <c r="H427" s="22"/>
      <c r="I427" s="341"/>
      <c r="J427" s="35" t="s">
        <v>1006</v>
      </c>
      <c r="K427" s="31">
        <v>1</v>
      </c>
      <c r="L427" s="34">
        <v>0.19083969465648856</v>
      </c>
      <c r="M427" s="34">
        <v>0.19083969465648856</v>
      </c>
      <c r="N427" s="33">
        <v>64.885496183206101</v>
      </c>
      <c r="O427" s="22"/>
      <c r="P427" s="341"/>
      <c r="Q427" s="35" t="s">
        <v>1187</v>
      </c>
      <c r="R427" s="31">
        <v>1</v>
      </c>
      <c r="S427" s="34">
        <v>0.19083969465648856</v>
      </c>
      <c r="T427" s="34">
        <v>0.19083969465648856</v>
      </c>
      <c r="U427" s="33">
        <v>90.839694656488547</v>
      </c>
      <c r="V427" s="22"/>
    </row>
    <row r="428" spans="2:22" ht="60" customHeight="1">
      <c r="B428" s="341"/>
      <c r="C428" s="47" t="s">
        <v>1376</v>
      </c>
      <c r="D428" s="31">
        <v>1</v>
      </c>
      <c r="E428" s="34">
        <v>0.19083969465648856</v>
      </c>
      <c r="F428" s="34">
        <v>0.19083969465648856</v>
      </c>
      <c r="G428" s="33">
        <v>47.137404580152669</v>
      </c>
      <c r="H428" s="22"/>
      <c r="I428" s="341"/>
      <c r="J428" s="35" t="s">
        <v>573</v>
      </c>
      <c r="K428" s="31">
        <v>1</v>
      </c>
      <c r="L428" s="34">
        <v>0.19083969465648856</v>
      </c>
      <c r="M428" s="34">
        <v>0.19083969465648856</v>
      </c>
      <c r="N428" s="33">
        <v>65.07633587786259</v>
      </c>
      <c r="O428" s="22"/>
      <c r="P428" s="341"/>
      <c r="Q428" s="35" t="s">
        <v>1188</v>
      </c>
      <c r="R428" s="31">
        <v>1</v>
      </c>
      <c r="S428" s="34">
        <v>0.19083969465648856</v>
      </c>
      <c r="T428" s="34">
        <v>0.19083969465648856</v>
      </c>
      <c r="U428" s="33">
        <v>91.030534351145036</v>
      </c>
      <c r="V428" s="22"/>
    </row>
    <row r="429" spans="2:22" ht="24" customHeight="1">
      <c r="B429" s="341"/>
      <c r="C429" s="47" t="s">
        <v>137</v>
      </c>
      <c r="D429" s="31">
        <v>1</v>
      </c>
      <c r="E429" s="34">
        <v>0.19083969465648856</v>
      </c>
      <c r="F429" s="34">
        <v>0.19083969465648856</v>
      </c>
      <c r="G429" s="33">
        <v>47.328244274809158</v>
      </c>
      <c r="H429" s="22"/>
      <c r="I429" s="341"/>
      <c r="J429" s="35" t="s">
        <v>1266</v>
      </c>
      <c r="K429" s="31">
        <v>1</v>
      </c>
      <c r="L429" s="34">
        <v>0.19083969465648856</v>
      </c>
      <c r="M429" s="34">
        <v>0.19083969465648856</v>
      </c>
      <c r="N429" s="33">
        <v>65.267175572519079</v>
      </c>
      <c r="O429" s="22"/>
      <c r="P429" s="341"/>
      <c r="Q429" s="35" t="s">
        <v>856</v>
      </c>
      <c r="R429" s="31">
        <v>1</v>
      </c>
      <c r="S429" s="34">
        <v>0.19083969465648856</v>
      </c>
      <c r="T429" s="34">
        <v>0.19083969465648856</v>
      </c>
      <c r="U429" s="33">
        <v>91.221374045801525</v>
      </c>
      <c r="V429" s="22"/>
    </row>
    <row r="430" spans="2:22" ht="24" customHeight="1">
      <c r="B430" s="341"/>
      <c r="C430" s="47" t="s">
        <v>138</v>
      </c>
      <c r="D430" s="31">
        <v>1</v>
      </c>
      <c r="E430" s="34">
        <v>0.19083969465648856</v>
      </c>
      <c r="F430" s="34">
        <v>0.5725190839694656</v>
      </c>
      <c r="G430" s="33">
        <v>47.900763358778626</v>
      </c>
      <c r="H430" s="22"/>
      <c r="I430" s="341"/>
      <c r="J430" s="35" t="s">
        <v>574</v>
      </c>
      <c r="K430" s="31">
        <v>1</v>
      </c>
      <c r="L430" s="34">
        <v>0.19083969465648856</v>
      </c>
      <c r="M430" s="34">
        <v>0.19083969465648856</v>
      </c>
      <c r="N430" s="33">
        <v>65.458015267175568</v>
      </c>
      <c r="O430" s="22"/>
      <c r="P430" s="341"/>
      <c r="Q430" s="35" t="s">
        <v>857</v>
      </c>
      <c r="R430" s="31">
        <v>1</v>
      </c>
      <c r="S430" s="34">
        <v>0.19083969465648856</v>
      </c>
      <c r="T430" s="34">
        <v>0.19083969465648856</v>
      </c>
      <c r="U430" s="33">
        <v>91.412213740458014</v>
      </c>
      <c r="V430" s="22"/>
    </row>
    <row r="431" spans="2:22" ht="36" customHeight="1">
      <c r="B431" s="341"/>
      <c r="C431" s="47" t="s">
        <v>140</v>
      </c>
      <c r="D431" s="31">
        <v>1</v>
      </c>
      <c r="E431" s="34">
        <v>0.19083969465648856</v>
      </c>
      <c r="F431" s="34">
        <v>0.19083969465648856</v>
      </c>
      <c r="G431" s="33">
        <v>48.091603053435115</v>
      </c>
      <c r="H431" s="22"/>
      <c r="I431" s="341"/>
      <c r="J431" s="35" t="s">
        <v>1267</v>
      </c>
      <c r="K431" s="31">
        <v>1</v>
      </c>
      <c r="L431" s="34">
        <v>0.19083969465648856</v>
      </c>
      <c r="M431" s="34">
        <v>0.19083969465648856</v>
      </c>
      <c r="N431" s="33">
        <v>65.648854961832058</v>
      </c>
      <c r="O431" s="22"/>
      <c r="P431" s="341"/>
      <c r="Q431" s="35" t="s">
        <v>858</v>
      </c>
      <c r="R431" s="31">
        <v>1</v>
      </c>
      <c r="S431" s="34">
        <v>0.19083969465648856</v>
      </c>
      <c r="T431" s="34">
        <v>0.19083969465648856</v>
      </c>
      <c r="U431" s="33">
        <v>91.603053435114504</v>
      </c>
      <c r="V431" s="22"/>
    </row>
    <row r="432" spans="2:22" ht="48" customHeight="1">
      <c r="B432" s="341"/>
      <c r="C432" s="47" t="s">
        <v>141</v>
      </c>
      <c r="D432" s="31">
        <v>1</v>
      </c>
      <c r="E432" s="34">
        <v>0.19083969465648856</v>
      </c>
      <c r="F432" s="34">
        <v>0.19083969465648856</v>
      </c>
      <c r="G432" s="33">
        <v>48.282442748091604</v>
      </c>
      <c r="H432" s="22"/>
      <c r="I432" s="341"/>
      <c r="J432" s="35" t="s">
        <v>1268</v>
      </c>
      <c r="K432" s="31">
        <v>1</v>
      </c>
      <c r="L432" s="34">
        <v>0.19083969465648856</v>
      </c>
      <c r="M432" s="34">
        <v>0.19083969465648856</v>
      </c>
      <c r="N432" s="33">
        <v>65.839694656488547</v>
      </c>
      <c r="O432" s="22"/>
      <c r="P432" s="341"/>
      <c r="Q432" s="35" t="s">
        <v>1189</v>
      </c>
      <c r="R432" s="31">
        <v>1</v>
      </c>
      <c r="S432" s="34">
        <v>0.19083969465648856</v>
      </c>
      <c r="T432" s="34">
        <v>0.19083969465648856</v>
      </c>
      <c r="U432" s="33">
        <v>91.793893129770993</v>
      </c>
      <c r="V432" s="22"/>
    </row>
    <row r="433" spans="2:22" ht="36" customHeight="1">
      <c r="B433" s="341"/>
      <c r="C433" s="47" t="s">
        <v>143</v>
      </c>
      <c r="D433" s="31">
        <v>1</v>
      </c>
      <c r="E433" s="34">
        <v>0.19083969465648856</v>
      </c>
      <c r="F433" s="34">
        <v>0.19083969465648856</v>
      </c>
      <c r="G433" s="33">
        <v>48.473282442748094</v>
      </c>
      <c r="H433" s="22"/>
      <c r="I433" s="341"/>
      <c r="J433" s="35" t="s">
        <v>575</v>
      </c>
      <c r="K433" s="31">
        <v>2</v>
      </c>
      <c r="L433" s="34">
        <v>0.38167938931297712</v>
      </c>
      <c r="M433" s="34">
        <v>0.38167938931297712</v>
      </c>
      <c r="N433" s="33">
        <v>66.221374045801525</v>
      </c>
      <c r="O433" s="22"/>
      <c r="P433" s="341"/>
      <c r="Q433" s="35" t="s">
        <v>859</v>
      </c>
      <c r="R433" s="31">
        <v>1</v>
      </c>
      <c r="S433" s="34">
        <v>0.19083969465648856</v>
      </c>
      <c r="T433" s="34">
        <v>0.19083969465648856</v>
      </c>
      <c r="U433" s="33">
        <v>91.984732824427482</v>
      </c>
      <c r="V433" s="22"/>
    </row>
    <row r="434" spans="2:22" ht="36" customHeight="1">
      <c r="B434" s="341"/>
      <c r="C434" s="47" t="s">
        <v>144</v>
      </c>
      <c r="D434" s="31">
        <v>1</v>
      </c>
      <c r="E434" s="34">
        <v>0.19083969465648856</v>
      </c>
      <c r="F434" s="34">
        <v>0.19083969465648856</v>
      </c>
      <c r="G434" s="33">
        <v>48.664122137404583</v>
      </c>
      <c r="H434" s="22"/>
      <c r="I434" s="341"/>
      <c r="J434" s="35" t="s">
        <v>576</v>
      </c>
      <c r="K434" s="31">
        <v>1</v>
      </c>
      <c r="L434" s="34">
        <v>0.19083969465648856</v>
      </c>
      <c r="M434" s="34">
        <v>0.19083969465648856</v>
      </c>
      <c r="N434" s="33">
        <v>66.412213740458014</v>
      </c>
      <c r="O434" s="22"/>
      <c r="P434" s="341"/>
      <c r="Q434" s="35" t="s">
        <v>1190</v>
      </c>
      <c r="R434" s="31">
        <v>1</v>
      </c>
      <c r="S434" s="34">
        <v>0.19083969465648856</v>
      </c>
      <c r="T434" s="34">
        <v>0.19083969465648856</v>
      </c>
      <c r="U434" s="33">
        <v>92.175572519083971</v>
      </c>
      <c r="V434" s="22"/>
    </row>
    <row r="435" spans="2:22" ht="24" customHeight="1">
      <c r="B435" s="341"/>
      <c r="C435" s="47" t="s">
        <v>145</v>
      </c>
      <c r="D435" s="31">
        <v>1</v>
      </c>
      <c r="E435" s="34">
        <v>0.19083969465648856</v>
      </c>
      <c r="F435" s="34">
        <v>0.38167938931297712</v>
      </c>
      <c r="G435" s="33">
        <v>49.045801526717554</v>
      </c>
      <c r="H435" s="22"/>
      <c r="I435" s="341"/>
      <c r="J435" s="35" t="s">
        <v>577</v>
      </c>
      <c r="K435" s="31">
        <v>1</v>
      </c>
      <c r="L435" s="34">
        <v>0.19083969465648856</v>
      </c>
      <c r="M435" s="34">
        <v>0.19083969465648856</v>
      </c>
      <c r="N435" s="33">
        <v>66.603053435114504</v>
      </c>
      <c r="O435" s="22"/>
      <c r="P435" s="341"/>
      <c r="Q435" s="35" t="s">
        <v>1028</v>
      </c>
      <c r="R435" s="31">
        <v>1</v>
      </c>
      <c r="S435" s="34">
        <v>0.19083969465648856</v>
      </c>
      <c r="T435" s="34">
        <v>0.19083969465648856</v>
      </c>
      <c r="U435" s="33">
        <v>92.36641221374046</v>
      </c>
      <c r="V435" s="22"/>
    </row>
    <row r="436" spans="2:22" ht="24" customHeight="1">
      <c r="B436" s="341"/>
      <c r="C436" s="47" t="s">
        <v>146</v>
      </c>
      <c r="D436" s="31">
        <v>1</v>
      </c>
      <c r="E436" s="34">
        <v>0.19083969465648856</v>
      </c>
      <c r="F436" s="34">
        <v>0.19083969465648856</v>
      </c>
      <c r="G436" s="33">
        <v>49.236641221374043</v>
      </c>
      <c r="H436" s="22"/>
      <c r="I436" s="341"/>
      <c r="J436" s="35" t="s">
        <v>578</v>
      </c>
      <c r="K436" s="31">
        <v>1</v>
      </c>
      <c r="L436" s="34">
        <v>0.19083969465648856</v>
      </c>
      <c r="M436" s="34">
        <v>0.19083969465648856</v>
      </c>
      <c r="N436" s="33">
        <v>66.793893129770993</v>
      </c>
      <c r="O436" s="22"/>
      <c r="P436" s="341"/>
      <c r="Q436" s="35" t="s">
        <v>860</v>
      </c>
      <c r="R436" s="31">
        <v>2</v>
      </c>
      <c r="S436" s="34">
        <v>0.38167938931297712</v>
      </c>
      <c r="T436" s="34">
        <v>0.38167938931297712</v>
      </c>
      <c r="U436" s="33">
        <v>92.748091603053439</v>
      </c>
      <c r="V436" s="22"/>
    </row>
    <row r="437" spans="2:22" ht="36" customHeight="1">
      <c r="B437" s="341"/>
      <c r="C437" s="47" t="s">
        <v>1377</v>
      </c>
      <c r="D437" s="31">
        <v>1</v>
      </c>
      <c r="E437" s="34">
        <v>0.19083969465648856</v>
      </c>
      <c r="F437" s="34">
        <v>0.19083969465648856</v>
      </c>
      <c r="G437" s="33">
        <v>49.427480916030532</v>
      </c>
      <c r="H437" s="22"/>
      <c r="I437" s="341"/>
      <c r="J437" s="35" t="s">
        <v>579</v>
      </c>
      <c r="K437" s="31">
        <v>1</v>
      </c>
      <c r="L437" s="34">
        <v>0.19083969465648856</v>
      </c>
      <c r="M437" s="34">
        <v>0.19083969465648856</v>
      </c>
      <c r="N437" s="33">
        <v>66.984732824427482</v>
      </c>
      <c r="O437" s="22"/>
      <c r="P437" s="341"/>
      <c r="Q437" s="35" t="s">
        <v>861</v>
      </c>
      <c r="R437" s="31">
        <v>1</v>
      </c>
      <c r="S437" s="34">
        <v>0.19083969465648856</v>
      </c>
      <c r="T437" s="34">
        <v>0.19083969465648856</v>
      </c>
      <c r="U437" s="33">
        <v>92.938931297709928</v>
      </c>
      <c r="V437" s="22"/>
    </row>
    <row r="438" spans="2:22" ht="24" customHeight="1">
      <c r="B438" s="341"/>
      <c r="C438" s="47" t="s">
        <v>1378</v>
      </c>
      <c r="D438" s="31">
        <v>1</v>
      </c>
      <c r="E438" s="34">
        <v>0.19083969465648856</v>
      </c>
      <c r="F438" s="34">
        <v>0.19083969465648856</v>
      </c>
      <c r="G438" s="33">
        <v>49.618320610687022</v>
      </c>
      <c r="H438" s="22"/>
      <c r="I438" s="341"/>
      <c r="J438" s="35" t="s">
        <v>1269</v>
      </c>
      <c r="K438" s="31">
        <v>1</v>
      </c>
      <c r="L438" s="34">
        <v>0.19083969465648856</v>
      </c>
      <c r="M438" s="34">
        <v>0.19083969465648856</v>
      </c>
      <c r="N438" s="33">
        <v>67.175572519083971</v>
      </c>
      <c r="O438" s="22"/>
      <c r="P438" s="341"/>
      <c r="Q438" s="35" t="s">
        <v>1191</v>
      </c>
      <c r="R438" s="31">
        <v>1</v>
      </c>
      <c r="S438" s="34">
        <v>0.19083969465648856</v>
      </c>
      <c r="T438" s="34">
        <v>0.19083969465648856</v>
      </c>
      <c r="U438" s="33">
        <v>93.129770992366417</v>
      </c>
      <c r="V438" s="22"/>
    </row>
    <row r="439" spans="2:22" ht="36" customHeight="1">
      <c r="B439" s="341"/>
      <c r="C439" s="47" t="s">
        <v>147</v>
      </c>
      <c r="D439" s="31">
        <v>1</v>
      </c>
      <c r="E439" s="34">
        <v>0.19083969465648856</v>
      </c>
      <c r="F439" s="34">
        <v>0.19083969465648856</v>
      </c>
      <c r="G439" s="33">
        <v>49.809160305343511</v>
      </c>
      <c r="H439" s="22"/>
      <c r="I439" s="341"/>
      <c r="J439" s="35" t="s">
        <v>1270</v>
      </c>
      <c r="K439" s="31">
        <v>1</v>
      </c>
      <c r="L439" s="34">
        <v>0.19083969465648856</v>
      </c>
      <c r="M439" s="34">
        <v>0.19083969465648856</v>
      </c>
      <c r="N439" s="33">
        <v>67.36641221374046</v>
      </c>
      <c r="O439" s="22"/>
      <c r="P439" s="341"/>
      <c r="Q439" s="35" t="s">
        <v>1192</v>
      </c>
      <c r="R439" s="31">
        <v>1</v>
      </c>
      <c r="S439" s="34">
        <v>0.19083969465648856</v>
      </c>
      <c r="T439" s="34">
        <v>0.19083969465648856</v>
      </c>
      <c r="U439" s="33">
        <v>93.320610687022906</v>
      </c>
      <c r="V439" s="22"/>
    </row>
    <row r="440" spans="2:22" ht="36" customHeight="1">
      <c r="B440" s="341"/>
      <c r="C440" s="47" t="s">
        <v>148</v>
      </c>
      <c r="D440" s="31">
        <v>1</v>
      </c>
      <c r="E440" s="34">
        <v>0.19083969465648856</v>
      </c>
      <c r="F440" s="34">
        <v>0.19083969465648856</v>
      </c>
      <c r="G440" s="33">
        <v>50</v>
      </c>
      <c r="H440" s="22"/>
      <c r="I440" s="341"/>
      <c r="J440" s="35" t="s">
        <v>580</v>
      </c>
      <c r="K440" s="31">
        <v>1</v>
      </c>
      <c r="L440" s="34">
        <v>0.19083969465648856</v>
      </c>
      <c r="M440" s="34">
        <v>0.19083969465648856</v>
      </c>
      <c r="N440" s="33">
        <v>67.55725190839695</v>
      </c>
      <c r="O440" s="22"/>
      <c r="P440" s="341"/>
      <c r="Q440" s="35" t="s">
        <v>977</v>
      </c>
      <c r="R440" s="31">
        <v>1</v>
      </c>
      <c r="S440" s="34">
        <v>0.19083969465648856</v>
      </c>
      <c r="T440" s="34">
        <v>0.19083969465648856</v>
      </c>
      <c r="U440" s="33">
        <v>93.511450381679396</v>
      </c>
      <c r="V440" s="22"/>
    </row>
    <row r="441" spans="2:22" ht="24" customHeight="1">
      <c r="B441" s="341"/>
      <c r="C441" s="47" t="s">
        <v>1379</v>
      </c>
      <c r="D441" s="31">
        <v>1</v>
      </c>
      <c r="E441" s="34">
        <v>0.19083969465648856</v>
      </c>
      <c r="F441" s="34">
        <v>0.19083969465648856</v>
      </c>
      <c r="G441" s="33">
        <v>50.190839694656489</v>
      </c>
      <c r="H441" s="22"/>
      <c r="I441" s="341"/>
      <c r="J441" s="35" t="s">
        <v>1271</v>
      </c>
      <c r="K441" s="31">
        <v>1</v>
      </c>
      <c r="L441" s="34">
        <v>0.19083969465648856</v>
      </c>
      <c r="M441" s="34">
        <v>0.19083969465648856</v>
      </c>
      <c r="N441" s="33">
        <v>67.748091603053439</v>
      </c>
      <c r="O441" s="22"/>
      <c r="P441" s="341"/>
      <c r="Q441" s="35" t="s">
        <v>294</v>
      </c>
      <c r="R441" s="31">
        <v>1</v>
      </c>
      <c r="S441" s="34">
        <v>0.19083969465648856</v>
      </c>
      <c r="T441" s="34">
        <v>0.19083969465648856</v>
      </c>
      <c r="U441" s="33">
        <v>93.702290076335885</v>
      </c>
      <c r="V441" s="22"/>
    </row>
    <row r="442" spans="2:22" ht="48" customHeight="1">
      <c r="B442" s="341"/>
      <c r="C442" s="47" t="s">
        <v>1380</v>
      </c>
      <c r="D442" s="31">
        <v>1</v>
      </c>
      <c r="E442" s="34">
        <v>0.19083969465648856</v>
      </c>
      <c r="F442" s="34">
        <v>0.19083969465648856</v>
      </c>
      <c r="G442" s="33">
        <v>50.381679389312978</v>
      </c>
      <c r="H442" s="22"/>
      <c r="I442" s="341"/>
      <c r="J442" s="35" t="s">
        <v>581</v>
      </c>
      <c r="K442" s="31">
        <v>1</v>
      </c>
      <c r="L442" s="34">
        <v>0.19083969465648856</v>
      </c>
      <c r="M442" s="34">
        <v>0.19083969465648856</v>
      </c>
      <c r="N442" s="33">
        <v>67.938931297709928</v>
      </c>
      <c r="O442" s="22"/>
      <c r="P442" s="341"/>
      <c r="Q442" s="35" t="s">
        <v>862</v>
      </c>
      <c r="R442" s="31">
        <v>1</v>
      </c>
      <c r="S442" s="34">
        <v>0.19083969465648856</v>
      </c>
      <c r="T442" s="34">
        <v>0.19083969465648856</v>
      </c>
      <c r="U442" s="33">
        <v>93.89312977099236</v>
      </c>
      <c r="V442" s="22"/>
    </row>
    <row r="443" spans="2:22">
      <c r="B443" s="341"/>
      <c r="C443" s="47" t="s">
        <v>149</v>
      </c>
      <c r="D443" s="31">
        <v>1</v>
      </c>
      <c r="E443" s="34">
        <v>0.19083969465648856</v>
      </c>
      <c r="F443" s="34">
        <v>0.19083969465648856</v>
      </c>
      <c r="G443" s="33">
        <v>50.572519083969468</v>
      </c>
      <c r="H443" s="22"/>
      <c r="I443" s="341"/>
      <c r="J443" s="35" t="s">
        <v>1272</v>
      </c>
      <c r="K443" s="31">
        <v>1</v>
      </c>
      <c r="L443" s="34">
        <v>0.19083969465648856</v>
      </c>
      <c r="M443" s="34">
        <v>0.19083969465648856</v>
      </c>
      <c r="N443" s="33">
        <v>68.129770992366417</v>
      </c>
      <c r="O443" s="22"/>
      <c r="P443" s="341"/>
      <c r="Q443" s="35" t="s">
        <v>863</v>
      </c>
      <c r="R443" s="31">
        <v>1</v>
      </c>
      <c r="S443" s="34">
        <v>0.19083969465648856</v>
      </c>
      <c r="T443" s="34">
        <v>0.19083969465648856</v>
      </c>
      <c r="U443" s="33">
        <v>94.083969465648849</v>
      </c>
      <c r="V443" s="22"/>
    </row>
    <row r="444" spans="2:22" ht="72" customHeight="1">
      <c r="B444" s="341"/>
      <c r="C444" s="47" t="s">
        <v>1381</v>
      </c>
      <c r="D444" s="31">
        <v>1</v>
      </c>
      <c r="E444" s="34">
        <v>0.19083969465648856</v>
      </c>
      <c r="F444" s="34">
        <v>0.38167938931297712</v>
      </c>
      <c r="G444" s="33">
        <v>50.954198473282446</v>
      </c>
      <c r="H444" s="22"/>
      <c r="I444" s="341"/>
      <c r="J444" s="35" t="s">
        <v>1273</v>
      </c>
      <c r="K444" s="31">
        <v>1</v>
      </c>
      <c r="L444" s="34">
        <v>0.19083969465648856</v>
      </c>
      <c r="M444" s="34">
        <v>0.19083969465648856</v>
      </c>
      <c r="N444" s="33">
        <v>68.320610687022906</v>
      </c>
      <c r="O444" s="22"/>
      <c r="P444" s="341"/>
      <c r="Q444" s="35" t="s">
        <v>300</v>
      </c>
      <c r="R444" s="31">
        <v>2</v>
      </c>
      <c r="S444" s="34">
        <v>0.38167938931297712</v>
      </c>
      <c r="T444" s="34">
        <v>0.38167938931297712</v>
      </c>
      <c r="U444" s="33">
        <v>94.465648854961827</v>
      </c>
      <c r="V444" s="22"/>
    </row>
    <row r="445" spans="2:22" ht="36" customHeight="1">
      <c r="B445" s="341"/>
      <c r="C445" s="47" t="s">
        <v>150</v>
      </c>
      <c r="D445" s="31">
        <v>1</v>
      </c>
      <c r="E445" s="34">
        <v>0.19083969465648856</v>
      </c>
      <c r="F445" s="34">
        <v>0.19083969465648856</v>
      </c>
      <c r="G445" s="33">
        <v>51.145038167938928</v>
      </c>
      <c r="H445" s="22"/>
      <c r="I445" s="341"/>
      <c r="J445" s="35" t="s">
        <v>1274</v>
      </c>
      <c r="K445" s="31">
        <v>1</v>
      </c>
      <c r="L445" s="34">
        <v>0.19083969465648856</v>
      </c>
      <c r="M445" s="34">
        <v>0.19083969465648856</v>
      </c>
      <c r="N445" s="33">
        <v>68.511450381679396</v>
      </c>
      <c r="O445" s="22"/>
      <c r="P445" s="341"/>
      <c r="Q445" s="35" t="s">
        <v>864</v>
      </c>
      <c r="R445" s="31">
        <v>1</v>
      </c>
      <c r="S445" s="34">
        <v>0.19083969465648856</v>
      </c>
      <c r="T445" s="34">
        <v>0.19083969465648856</v>
      </c>
      <c r="U445" s="33">
        <v>94.656488549618317</v>
      </c>
      <c r="V445" s="22"/>
    </row>
    <row r="446" spans="2:22" ht="60" customHeight="1">
      <c r="B446" s="341"/>
      <c r="C446" s="47" t="s">
        <v>152</v>
      </c>
      <c r="D446" s="31">
        <v>1</v>
      </c>
      <c r="E446" s="34">
        <v>0.19083969465648856</v>
      </c>
      <c r="F446" s="34">
        <v>0.19083969465648856</v>
      </c>
      <c r="G446" s="33">
        <v>51.335877862595417</v>
      </c>
      <c r="H446" s="22"/>
      <c r="I446" s="341"/>
      <c r="J446" s="35" t="s">
        <v>1275</v>
      </c>
      <c r="K446" s="31">
        <v>1</v>
      </c>
      <c r="L446" s="34">
        <v>0.19083969465648856</v>
      </c>
      <c r="M446" s="34">
        <v>0.19083969465648856</v>
      </c>
      <c r="N446" s="33">
        <v>68.702290076335885</v>
      </c>
      <c r="O446" s="22"/>
      <c r="P446" s="341"/>
      <c r="Q446" s="35" t="s">
        <v>865</v>
      </c>
      <c r="R446" s="31">
        <v>1</v>
      </c>
      <c r="S446" s="34">
        <v>0.19083969465648856</v>
      </c>
      <c r="T446" s="34">
        <v>0.19083969465648856</v>
      </c>
      <c r="U446" s="33">
        <v>94.847328244274806</v>
      </c>
      <c r="V446" s="22"/>
    </row>
    <row r="447" spans="2:22" ht="48" customHeight="1">
      <c r="B447" s="341"/>
      <c r="C447" s="47" t="s">
        <v>153</v>
      </c>
      <c r="D447" s="31">
        <v>1</v>
      </c>
      <c r="E447" s="34">
        <v>0.19083969465648856</v>
      </c>
      <c r="F447" s="34">
        <v>0.19083969465648856</v>
      </c>
      <c r="G447" s="33">
        <v>51.526717557251906</v>
      </c>
      <c r="H447" s="22"/>
      <c r="I447" s="341"/>
      <c r="J447" s="35" t="s">
        <v>1007</v>
      </c>
      <c r="K447" s="31">
        <v>1</v>
      </c>
      <c r="L447" s="34">
        <v>0.19083969465648856</v>
      </c>
      <c r="M447" s="34">
        <v>0.19083969465648856</v>
      </c>
      <c r="N447" s="33">
        <v>68.89312977099236</v>
      </c>
      <c r="O447" s="22"/>
      <c r="P447" s="341"/>
      <c r="Q447" s="35" t="s">
        <v>866</v>
      </c>
      <c r="R447" s="31">
        <v>1</v>
      </c>
      <c r="S447" s="34">
        <v>0.19083969465648856</v>
      </c>
      <c r="T447" s="34">
        <v>0.19083969465648856</v>
      </c>
      <c r="U447" s="33">
        <v>95.038167938931295</v>
      </c>
      <c r="V447" s="22"/>
    </row>
    <row r="448" spans="2:22" ht="24" customHeight="1">
      <c r="B448" s="341"/>
      <c r="C448" s="47" t="s">
        <v>1382</v>
      </c>
      <c r="D448" s="31">
        <v>1</v>
      </c>
      <c r="E448" s="34">
        <v>0.19083969465648856</v>
      </c>
      <c r="F448" s="34">
        <v>0.19083969465648856</v>
      </c>
      <c r="G448" s="33">
        <v>51.717557251908396</v>
      </c>
      <c r="H448" s="22"/>
      <c r="I448" s="341"/>
      <c r="J448" s="35" t="s">
        <v>1276</v>
      </c>
      <c r="K448" s="31">
        <v>1</v>
      </c>
      <c r="L448" s="34">
        <v>0.19083969465648856</v>
      </c>
      <c r="M448" s="34">
        <v>0.19083969465648856</v>
      </c>
      <c r="N448" s="33">
        <v>69.083969465648849</v>
      </c>
      <c r="O448" s="22"/>
      <c r="P448" s="341"/>
      <c r="Q448" s="35" t="s">
        <v>867</v>
      </c>
      <c r="R448" s="31">
        <v>1</v>
      </c>
      <c r="S448" s="34">
        <v>0.19083969465648856</v>
      </c>
      <c r="T448" s="34">
        <v>0.19083969465648856</v>
      </c>
      <c r="U448" s="33">
        <v>95.229007633587784</v>
      </c>
      <c r="V448" s="22"/>
    </row>
    <row r="449" spans="2:22" ht="48" customHeight="1">
      <c r="B449" s="341"/>
      <c r="C449" s="47" t="s">
        <v>154</v>
      </c>
      <c r="D449" s="31">
        <v>1</v>
      </c>
      <c r="E449" s="34">
        <v>0.19083969465648856</v>
      </c>
      <c r="F449" s="34">
        <v>0.19083969465648856</v>
      </c>
      <c r="G449" s="33">
        <v>51.908396946564885</v>
      </c>
      <c r="H449" s="22"/>
      <c r="I449" s="341"/>
      <c r="J449" s="35" t="s">
        <v>582</v>
      </c>
      <c r="K449" s="31">
        <v>1</v>
      </c>
      <c r="L449" s="34">
        <v>0.19083969465648856</v>
      </c>
      <c r="M449" s="34">
        <v>0.19083969465648856</v>
      </c>
      <c r="N449" s="33">
        <v>69.274809160305338</v>
      </c>
      <c r="O449" s="22"/>
      <c r="P449" s="341"/>
      <c r="Q449" s="35" t="s">
        <v>1193</v>
      </c>
      <c r="R449" s="31">
        <v>1</v>
      </c>
      <c r="S449" s="34">
        <v>0.19083969465648856</v>
      </c>
      <c r="T449" s="34">
        <v>0.19083969465648856</v>
      </c>
      <c r="U449" s="33">
        <v>95.419847328244273</v>
      </c>
      <c r="V449" s="22"/>
    </row>
    <row r="450" spans="2:22" ht="60" customHeight="1">
      <c r="B450" s="341"/>
      <c r="C450" s="47" t="s">
        <v>1383</v>
      </c>
      <c r="D450" s="31">
        <v>1</v>
      </c>
      <c r="E450" s="34">
        <v>0.19083969465648856</v>
      </c>
      <c r="F450" s="34">
        <v>0.19083969465648856</v>
      </c>
      <c r="G450" s="33">
        <v>52.099236641221374</v>
      </c>
      <c r="H450" s="22"/>
      <c r="I450" s="341"/>
      <c r="J450" s="35" t="s">
        <v>583</v>
      </c>
      <c r="K450" s="31">
        <v>1</v>
      </c>
      <c r="L450" s="34">
        <v>0.19083969465648856</v>
      </c>
      <c r="M450" s="34">
        <v>0.19083969465648856</v>
      </c>
      <c r="N450" s="33">
        <v>69.465648854961827</v>
      </c>
      <c r="O450" s="22"/>
      <c r="P450" s="341"/>
      <c r="Q450" s="35" t="s">
        <v>1194</v>
      </c>
      <c r="R450" s="31">
        <v>1</v>
      </c>
      <c r="S450" s="34">
        <v>0.19083969465648856</v>
      </c>
      <c r="T450" s="34">
        <v>0.19083969465648856</v>
      </c>
      <c r="U450" s="33">
        <v>95.610687022900763</v>
      </c>
      <c r="V450" s="22"/>
    </row>
    <row r="451" spans="2:22">
      <c r="B451" s="341"/>
      <c r="C451" s="47" t="s">
        <v>1384</v>
      </c>
      <c r="D451" s="31">
        <v>1</v>
      </c>
      <c r="E451" s="34">
        <v>0.19083969465648856</v>
      </c>
      <c r="F451" s="34">
        <v>0.19083969465648856</v>
      </c>
      <c r="G451" s="33">
        <v>52.290076335877863</v>
      </c>
      <c r="H451" s="22"/>
      <c r="I451" s="341"/>
      <c r="J451" s="35" t="s">
        <v>1277</v>
      </c>
      <c r="K451" s="31">
        <v>1</v>
      </c>
      <c r="L451" s="34">
        <v>0.19083969465648856</v>
      </c>
      <c r="M451" s="34">
        <v>0.19083969465648856</v>
      </c>
      <c r="N451" s="33">
        <v>69.656488549618317</v>
      </c>
      <c r="O451" s="22"/>
      <c r="P451" s="341"/>
      <c r="Q451" s="35" t="s">
        <v>868</v>
      </c>
      <c r="R451" s="31">
        <v>3</v>
      </c>
      <c r="S451" s="34">
        <v>0.5725190839694656</v>
      </c>
      <c r="T451" s="34">
        <v>0.5725190839694656</v>
      </c>
      <c r="U451" s="33">
        <v>96.18320610687023</v>
      </c>
      <c r="V451" s="22"/>
    </row>
    <row r="452" spans="2:22" ht="36" customHeight="1">
      <c r="B452" s="341"/>
      <c r="C452" s="47" t="s">
        <v>1385</v>
      </c>
      <c r="D452" s="31">
        <v>1</v>
      </c>
      <c r="E452" s="34">
        <v>0.19083969465648856</v>
      </c>
      <c r="F452" s="34">
        <v>0.19083969465648856</v>
      </c>
      <c r="G452" s="33">
        <v>52.480916030534353</v>
      </c>
      <c r="H452" s="22"/>
      <c r="I452" s="341"/>
      <c r="J452" s="35" t="s">
        <v>584</v>
      </c>
      <c r="K452" s="31">
        <v>1</v>
      </c>
      <c r="L452" s="34">
        <v>0.19083969465648856</v>
      </c>
      <c r="M452" s="34">
        <v>0.19083969465648856</v>
      </c>
      <c r="N452" s="33">
        <v>69.847328244274806</v>
      </c>
      <c r="O452" s="22"/>
      <c r="P452" s="341"/>
      <c r="Q452" s="35" t="s">
        <v>869</v>
      </c>
      <c r="R452" s="31">
        <v>1</v>
      </c>
      <c r="S452" s="34">
        <v>0.19083969465648856</v>
      </c>
      <c r="T452" s="34">
        <v>0.19083969465648856</v>
      </c>
      <c r="U452" s="33">
        <v>96.374045801526719</v>
      </c>
      <c r="V452" s="22"/>
    </row>
    <row r="453" spans="2:22" ht="24" customHeight="1">
      <c r="B453" s="341"/>
      <c r="C453" s="47" t="s">
        <v>1386</v>
      </c>
      <c r="D453" s="31">
        <v>1</v>
      </c>
      <c r="E453" s="34">
        <v>0.19083969465648856</v>
      </c>
      <c r="F453" s="34">
        <v>0.19083969465648856</v>
      </c>
      <c r="G453" s="33">
        <v>52.671755725190842</v>
      </c>
      <c r="H453" s="22"/>
      <c r="I453" s="341"/>
      <c r="J453" s="35" t="s">
        <v>585</v>
      </c>
      <c r="K453" s="31">
        <v>1</v>
      </c>
      <c r="L453" s="34">
        <v>0.19083969465648856</v>
      </c>
      <c r="M453" s="34">
        <v>0.19083969465648856</v>
      </c>
      <c r="N453" s="33">
        <v>70.038167938931295</v>
      </c>
      <c r="O453" s="22"/>
      <c r="P453" s="341"/>
      <c r="Q453" s="35" t="s">
        <v>870</v>
      </c>
      <c r="R453" s="31">
        <v>1</v>
      </c>
      <c r="S453" s="34">
        <v>0.19083969465648856</v>
      </c>
      <c r="T453" s="34">
        <v>0.19083969465648856</v>
      </c>
      <c r="U453" s="33">
        <v>96.564885496183209</v>
      </c>
      <c r="V453" s="22"/>
    </row>
    <row r="454" spans="2:22" ht="36" customHeight="1">
      <c r="B454" s="341"/>
      <c r="C454" s="47" t="s">
        <v>156</v>
      </c>
      <c r="D454" s="31">
        <v>1</v>
      </c>
      <c r="E454" s="34">
        <v>0.19083969465648856</v>
      </c>
      <c r="F454" s="34">
        <v>0.19083969465648856</v>
      </c>
      <c r="G454" s="33">
        <v>52.862595419847331</v>
      </c>
      <c r="H454" s="22"/>
      <c r="I454" s="341"/>
      <c r="J454" s="35" t="s">
        <v>200</v>
      </c>
      <c r="K454" s="31">
        <v>1</v>
      </c>
      <c r="L454" s="34">
        <v>0.19083969465648856</v>
      </c>
      <c r="M454" s="34">
        <v>0.19083969465648856</v>
      </c>
      <c r="N454" s="33">
        <v>70.229007633587784</v>
      </c>
      <c r="O454" s="22"/>
      <c r="P454" s="341"/>
      <c r="Q454" s="35" t="s">
        <v>871</v>
      </c>
      <c r="R454" s="31">
        <v>1</v>
      </c>
      <c r="S454" s="34">
        <v>0.19083969465648856</v>
      </c>
      <c r="T454" s="34">
        <v>0.19083969465648856</v>
      </c>
      <c r="U454" s="33">
        <v>96.755725190839698</v>
      </c>
      <c r="V454" s="22"/>
    </row>
    <row r="455" spans="2:22" ht="36" customHeight="1">
      <c r="B455" s="341"/>
      <c r="C455" s="47" t="s">
        <v>157</v>
      </c>
      <c r="D455" s="31">
        <v>1</v>
      </c>
      <c r="E455" s="34">
        <v>0.19083969465648856</v>
      </c>
      <c r="F455" s="34">
        <v>0.19083969465648856</v>
      </c>
      <c r="G455" s="33">
        <v>53.05343511450382</v>
      </c>
      <c r="H455" s="22"/>
      <c r="I455" s="341"/>
      <c r="J455" s="35" t="s">
        <v>586</v>
      </c>
      <c r="K455" s="31">
        <v>1</v>
      </c>
      <c r="L455" s="34">
        <v>0.19083969465648856</v>
      </c>
      <c r="M455" s="34">
        <v>0.19083969465648856</v>
      </c>
      <c r="N455" s="33">
        <v>70.419847328244273</v>
      </c>
      <c r="O455" s="22"/>
      <c r="P455" s="341"/>
      <c r="Q455" s="35" t="s">
        <v>1195</v>
      </c>
      <c r="R455" s="31">
        <v>1</v>
      </c>
      <c r="S455" s="34">
        <v>0.19083969465648856</v>
      </c>
      <c r="T455" s="34">
        <v>0.19083969465648856</v>
      </c>
      <c r="U455" s="33">
        <v>96.946564885496187</v>
      </c>
      <c r="V455" s="22"/>
    </row>
    <row r="456" spans="2:22" ht="24" customHeight="1">
      <c r="B456" s="341"/>
      <c r="C456" s="47" t="s">
        <v>1387</v>
      </c>
      <c r="D456" s="31">
        <v>1</v>
      </c>
      <c r="E456" s="34">
        <v>0.19083969465648856</v>
      </c>
      <c r="F456" s="34">
        <v>0.19083969465648856</v>
      </c>
      <c r="G456" s="33">
        <v>53.244274809160302</v>
      </c>
      <c r="H456" s="22"/>
      <c r="I456" s="341"/>
      <c r="J456" s="35" t="s">
        <v>201</v>
      </c>
      <c r="K456" s="31">
        <v>2</v>
      </c>
      <c r="L456" s="34">
        <v>0.38167938931297712</v>
      </c>
      <c r="M456" s="34">
        <v>0.38167938931297712</v>
      </c>
      <c r="N456" s="33">
        <v>70.801526717557252</v>
      </c>
      <c r="O456" s="22"/>
      <c r="P456" s="341"/>
      <c r="Q456" s="35" t="s">
        <v>981</v>
      </c>
      <c r="R456" s="31">
        <v>1</v>
      </c>
      <c r="S456" s="34">
        <v>0.19083969465648856</v>
      </c>
      <c r="T456" s="34">
        <v>0.19083969465648856</v>
      </c>
      <c r="U456" s="33">
        <v>97.137404580152676</v>
      </c>
      <c r="V456" s="22"/>
    </row>
    <row r="457" spans="2:22" ht="24" customHeight="1">
      <c r="B457" s="341"/>
      <c r="C457" s="47" t="s">
        <v>1151</v>
      </c>
      <c r="D457" s="31">
        <v>1</v>
      </c>
      <c r="E457" s="34">
        <v>0.19083969465648856</v>
      </c>
      <c r="F457" s="34">
        <v>0.19083969465648856</v>
      </c>
      <c r="G457" s="33">
        <v>53.435114503816791</v>
      </c>
      <c r="H457" s="22"/>
      <c r="I457" s="341"/>
      <c r="J457" s="35" t="s">
        <v>587</v>
      </c>
      <c r="K457" s="31">
        <v>1</v>
      </c>
      <c r="L457" s="34">
        <v>0.19083969465648856</v>
      </c>
      <c r="M457" s="34">
        <v>0.19083969465648856</v>
      </c>
      <c r="N457" s="33">
        <v>70.992366412213741</v>
      </c>
      <c r="O457" s="22"/>
      <c r="P457" s="341"/>
      <c r="Q457" s="35" t="s">
        <v>872</v>
      </c>
      <c r="R457" s="31">
        <v>1</v>
      </c>
      <c r="S457" s="34">
        <v>0.19083969465648856</v>
      </c>
      <c r="T457" s="34">
        <v>0.19083969465648856</v>
      </c>
      <c r="U457" s="33">
        <v>97.328244274809165</v>
      </c>
      <c r="V457" s="22"/>
    </row>
    <row r="458" spans="2:22" ht="24" customHeight="1">
      <c r="B458" s="341"/>
      <c r="C458" s="47" t="s">
        <v>159</v>
      </c>
      <c r="D458" s="31">
        <v>1</v>
      </c>
      <c r="E458" s="34">
        <v>0.19083969465648856</v>
      </c>
      <c r="F458" s="34">
        <v>0.38167938931297712</v>
      </c>
      <c r="G458" s="33">
        <v>53.81679389312977</v>
      </c>
      <c r="H458" s="22"/>
      <c r="I458" s="341"/>
      <c r="J458" s="35" t="s">
        <v>203</v>
      </c>
      <c r="K458" s="31">
        <v>1</v>
      </c>
      <c r="L458" s="34">
        <v>0.19083969465648856</v>
      </c>
      <c r="M458" s="34">
        <v>0.19083969465648856</v>
      </c>
      <c r="N458" s="33">
        <v>71.18320610687023</v>
      </c>
      <c r="O458" s="22"/>
      <c r="P458" s="341"/>
      <c r="Q458" s="35" t="s">
        <v>873</v>
      </c>
      <c r="R458" s="31">
        <v>1</v>
      </c>
      <c r="S458" s="34">
        <v>0.19083969465648856</v>
      </c>
      <c r="T458" s="34">
        <v>0.19083969465648856</v>
      </c>
      <c r="U458" s="33">
        <v>97.519083969465655</v>
      </c>
      <c r="V458" s="22"/>
    </row>
    <row r="459" spans="2:22" ht="48" customHeight="1">
      <c r="B459" s="341"/>
      <c r="C459" s="47" t="s">
        <v>958</v>
      </c>
      <c r="D459" s="31">
        <v>1</v>
      </c>
      <c r="E459" s="34">
        <v>0.19083969465648856</v>
      </c>
      <c r="F459" s="34">
        <v>0.19083969465648856</v>
      </c>
      <c r="G459" s="33">
        <v>54.007633587786259</v>
      </c>
      <c r="H459" s="22"/>
      <c r="I459" s="341"/>
      <c r="J459" s="35" t="s">
        <v>588</v>
      </c>
      <c r="K459" s="31">
        <v>1</v>
      </c>
      <c r="L459" s="34">
        <v>0.19083969465648856</v>
      </c>
      <c r="M459" s="34">
        <v>0.19083969465648856</v>
      </c>
      <c r="N459" s="33">
        <v>71.374045801526719</v>
      </c>
      <c r="O459" s="22"/>
      <c r="P459" s="341"/>
      <c r="Q459" s="35" t="s">
        <v>874</v>
      </c>
      <c r="R459" s="31">
        <v>1</v>
      </c>
      <c r="S459" s="34">
        <v>0.19083969465648856</v>
      </c>
      <c r="T459" s="34">
        <v>0.19083969465648856</v>
      </c>
      <c r="U459" s="33">
        <v>97.709923664122144</v>
      </c>
      <c r="V459" s="22"/>
    </row>
    <row r="460" spans="2:22" ht="48" customHeight="1">
      <c r="B460" s="341"/>
      <c r="C460" s="47" t="s">
        <v>160</v>
      </c>
      <c r="D460" s="31">
        <v>1</v>
      </c>
      <c r="E460" s="34">
        <v>0.19083969465648856</v>
      </c>
      <c r="F460" s="34">
        <v>0.19083969465648856</v>
      </c>
      <c r="G460" s="33">
        <v>54.198473282442748</v>
      </c>
      <c r="H460" s="22"/>
      <c r="I460" s="341"/>
      <c r="J460" s="35" t="s">
        <v>589</v>
      </c>
      <c r="K460" s="31">
        <v>1</v>
      </c>
      <c r="L460" s="34">
        <v>0.19083969465648856</v>
      </c>
      <c r="M460" s="34">
        <v>0.19083969465648856</v>
      </c>
      <c r="N460" s="33">
        <v>71.564885496183209</v>
      </c>
      <c r="O460" s="22"/>
      <c r="P460" s="341"/>
      <c r="Q460" s="35" t="s">
        <v>875</v>
      </c>
      <c r="R460" s="31">
        <v>1</v>
      </c>
      <c r="S460" s="34">
        <v>0.19083969465648856</v>
      </c>
      <c r="T460" s="34">
        <v>0.19083969465648856</v>
      </c>
      <c r="U460" s="33">
        <v>97.900763358778633</v>
      </c>
      <c r="V460" s="22"/>
    </row>
    <row r="461" spans="2:22" ht="36" customHeight="1">
      <c r="B461" s="341"/>
      <c r="C461" s="47" t="s">
        <v>1261</v>
      </c>
      <c r="D461" s="31">
        <v>1</v>
      </c>
      <c r="E461" s="34">
        <v>0.19083969465648856</v>
      </c>
      <c r="F461" s="34">
        <v>0.19083969465648856</v>
      </c>
      <c r="G461" s="33">
        <v>54.389312977099237</v>
      </c>
      <c r="H461" s="22"/>
      <c r="I461" s="341"/>
      <c r="J461" s="35" t="s">
        <v>590</v>
      </c>
      <c r="K461" s="31">
        <v>1</v>
      </c>
      <c r="L461" s="34">
        <v>0.19083969465648856</v>
      </c>
      <c r="M461" s="34">
        <v>0.19083969465648856</v>
      </c>
      <c r="N461" s="33">
        <v>71.755725190839698</v>
      </c>
      <c r="O461" s="22"/>
      <c r="P461" s="341"/>
      <c r="Q461" s="35" t="s">
        <v>876</v>
      </c>
      <c r="R461" s="31">
        <v>1</v>
      </c>
      <c r="S461" s="34">
        <v>0.19083969465648856</v>
      </c>
      <c r="T461" s="34">
        <v>0.19083969465648856</v>
      </c>
      <c r="U461" s="33">
        <v>98.091603053435108</v>
      </c>
      <c r="V461" s="22"/>
    </row>
    <row r="462" spans="2:22" ht="36" customHeight="1">
      <c r="B462" s="341"/>
      <c r="C462" s="47" t="s">
        <v>1388</v>
      </c>
      <c r="D462" s="31">
        <v>1</v>
      </c>
      <c r="E462" s="34">
        <v>0.19083969465648856</v>
      </c>
      <c r="F462" s="34">
        <v>0.19083969465648856</v>
      </c>
      <c r="G462" s="33">
        <v>54.580152671755727</v>
      </c>
      <c r="H462" s="22"/>
      <c r="I462" s="341"/>
      <c r="J462" s="35" t="s">
        <v>591</v>
      </c>
      <c r="K462" s="31">
        <v>1</v>
      </c>
      <c r="L462" s="34">
        <v>0.19083969465648856</v>
      </c>
      <c r="M462" s="34">
        <v>0.19083969465648856</v>
      </c>
      <c r="N462" s="33">
        <v>71.946564885496187</v>
      </c>
      <c r="O462" s="22"/>
      <c r="P462" s="341"/>
      <c r="Q462" s="35" t="s">
        <v>877</v>
      </c>
      <c r="R462" s="31">
        <v>1</v>
      </c>
      <c r="S462" s="34">
        <v>0.19083969465648856</v>
      </c>
      <c r="T462" s="34">
        <v>0.19083969465648856</v>
      </c>
      <c r="U462" s="33">
        <v>98.282442748091597</v>
      </c>
      <c r="V462" s="22"/>
    </row>
    <row r="463" spans="2:22" ht="24" customHeight="1">
      <c r="B463" s="341"/>
      <c r="C463" s="47" t="s">
        <v>1389</v>
      </c>
      <c r="D463" s="31">
        <v>1</v>
      </c>
      <c r="E463" s="34">
        <v>0.19083969465648856</v>
      </c>
      <c r="F463" s="34">
        <v>0.19083969465648856</v>
      </c>
      <c r="G463" s="33">
        <v>54.770992366412216</v>
      </c>
      <c r="H463" s="22"/>
      <c r="I463" s="341"/>
      <c r="J463" s="35" t="s">
        <v>592</v>
      </c>
      <c r="K463" s="31">
        <v>1</v>
      </c>
      <c r="L463" s="34">
        <v>0.19083969465648856</v>
      </c>
      <c r="M463" s="34">
        <v>0.19083969465648856</v>
      </c>
      <c r="N463" s="33">
        <v>72.137404580152676</v>
      </c>
      <c r="O463" s="22"/>
      <c r="P463" s="341"/>
      <c r="Q463" s="35" t="s">
        <v>670</v>
      </c>
      <c r="R463" s="31">
        <v>1</v>
      </c>
      <c r="S463" s="34">
        <v>0.19083969465648856</v>
      </c>
      <c r="T463" s="34">
        <v>0.19083969465648856</v>
      </c>
      <c r="U463" s="33">
        <v>98.473282442748086</v>
      </c>
      <c r="V463" s="22"/>
    </row>
    <row r="464" spans="2:22" ht="48" customHeight="1">
      <c r="B464" s="341"/>
      <c r="C464" s="47" t="s">
        <v>1390</v>
      </c>
      <c r="D464" s="31">
        <v>1</v>
      </c>
      <c r="E464" s="34">
        <v>0.19083969465648856</v>
      </c>
      <c r="F464" s="34">
        <v>0.19083969465648856</v>
      </c>
      <c r="G464" s="33">
        <v>54.961832061068705</v>
      </c>
      <c r="H464" s="22"/>
      <c r="I464" s="341"/>
      <c r="J464" s="35" t="s">
        <v>593</v>
      </c>
      <c r="K464" s="31">
        <v>1</v>
      </c>
      <c r="L464" s="34">
        <v>0.19083969465648856</v>
      </c>
      <c r="M464" s="34">
        <v>0.19083969465648856</v>
      </c>
      <c r="N464" s="33">
        <v>72.328244274809165</v>
      </c>
      <c r="O464" s="22"/>
      <c r="P464" s="341"/>
      <c r="Q464" s="35" t="s">
        <v>1196</v>
      </c>
      <c r="R464" s="31">
        <v>1</v>
      </c>
      <c r="S464" s="34">
        <v>0.19083969465648856</v>
      </c>
      <c r="T464" s="34">
        <v>0.19083969465648856</v>
      </c>
      <c r="U464" s="33">
        <v>98.664122137404576</v>
      </c>
      <c r="V464" s="22"/>
    </row>
    <row r="465" spans="2:22" ht="36" customHeight="1">
      <c r="B465" s="341"/>
      <c r="C465" s="47" t="s">
        <v>959</v>
      </c>
      <c r="D465" s="31">
        <v>1</v>
      </c>
      <c r="E465" s="34">
        <v>0.19083969465648856</v>
      </c>
      <c r="F465" s="34">
        <v>0.19083969465648856</v>
      </c>
      <c r="G465" s="33">
        <v>55.152671755725194</v>
      </c>
      <c r="H465" s="22"/>
      <c r="I465" s="341"/>
      <c r="J465" s="35" t="s">
        <v>594</v>
      </c>
      <c r="K465" s="31">
        <v>1</v>
      </c>
      <c r="L465" s="34">
        <v>0.19083969465648856</v>
      </c>
      <c r="M465" s="34">
        <v>0.19083969465648856</v>
      </c>
      <c r="N465" s="33">
        <v>72.519083969465655</v>
      </c>
      <c r="O465" s="22"/>
      <c r="P465" s="341"/>
      <c r="Q465" s="35" t="s">
        <v>1197</v>
      </c>
      <c r="R465" s="31">
        <v>1</v>
      </c>
      <c r="S465" s="34">
        <v>0.19083969465648856</v>
      </c>
      <c r="T465" s="34">
        <v>0.19083969465648856</v>
      </c>
      <c r="U465" s="33">
        <v>98.854961832061065</v>
      </c>
      <c r="V465" s="22"/>
    </row>
    <row r="466" spans="2:22" ht="36" customHeight="1">
      <c r="B466" s="341"/>
      <c r="C466" s="47" t="s">
        <v>161</v>
      </c>
      <c r="D466" s="31">
        <v>1</v>
      </c>
      <c r="E466" s="34">
        <v>0.19083969465648856</v>
      </c>
      <c r="F466" s="34">
        <v>0.19083969465648856</v>
      </c>
      <c r="G466" s="33">
        <v>55.343511450381676</v>
      </c>
      <c r="H466" s="22"/>
      <c r="I466" s="341"/>
      <c r="J466" s="35" t="s">
        <v>595</v>
      </c>
      <c r="K466" s="31">
        <v>1</v>
      </c>
      <c r="L466" s="34">
        <v>0.19083969465648856</v>
      </c>
      <c r="M466" s="34">
        <v>0.19083969465648856</v>
      </c>
      <c r="N466" s="33">
        <v>72.709923664122144</v>
      </c>
      <c r="O466" s="22"/>
      <c r="P466" s="341"/>
      <c r="Q466" s="35" t="s">
        <v>878</v>
      </c>
      <c r="R466" s="31">
        <v>1</v>
      </c>
      <c r="S466" s="34">
        <v>0.19083969465648856</v>
      </c>
      <c r="T466" s="34">
        <v>0.19083969465648856</v>
      </c>
      <c r="U466" s="33">
        <v>99.045801526717554</v>
      </c>
      <c r="V466" s="22"/>
    </row>
    <row r="467" spans="2:22" ht="36" customHeight="1">
      <c r="B467" s="341"/>
      <c r="C467" s="47" t="s">
        <v>960</v>
      </c>
      <c r="D467" s="31">
        <v>1</v>
      </c>
      <c r="E467" s="34">
        <v>0.19083969465648856</v>
      </c>
      <c r="F467" s="34">
        <v>0.76335877862595425</v>
      </c>
      <c r="G467" s="33">
        <v>56.106870229007633</v>
      </c>
      <c r="H467" s="22"/>
      <c r="I467" s="341"/>
      <c r="J467" s="35" t="s">
        <v>1278</v>
      </c>
      <c r="K467" s="31">
        <v>1</v>
      </c>
      <c r="L467" s="34">
        <v>0.19083969465648856</v>
      </c>
      <c r="M467" s="34">
        <v>0.19083969465648856</v>
      </c>
      <c r="N467" s="33">
        <v>72.900763358778633</v>
      </c>
      <c r="O467" s="22"/>
      <c r="P467" s="341"/>
      <c r="Q467" s="35" t="s">
        <v>879</v>
      </c>
      <c r="R467" s="31">
        <v>1</v>
      </c>
      <c r="S467" s="34">
        <v>0.19083969465648856</v>
      </c>
      <c r="T467" s="34">
        <v>0.19083969465648856</v>
      </c>
      <c r="U467" s="33">
        <v>99.236641221374043</v>
      </c>
      <c r="V467" s="22"/>
    </row>
    <row r="468" spans="2:22" ht="36" customHeight="1">
      <c r="B468" s="341"/>
      <c r="C468" s="47" t="s">
        <v>961</v>
      </c>
      <c r="D468" s="31">
        <v>1</v>
      </c>
      <c r="E468" s="34">
        <v>0.19083969465648856</v>
      </c>
      <c r="F468" s="34">
        <v>0.38167938931297712</v>
      </c>
      <c r="G468" s="33">
        <v>56.488549618320612</v>
      </c>
      <c r="H468" s="22"/>
      <c r="I468" s="341"/>
      <c r="J468" s="35" t="s">
        <v>1008</v>
      </c>
      <c r="K468" s="31">
        <v>1</v>
      </c>
      <c r="L468" s="34">
        <v>0.19083969465648856</v>
      </c>
      <c r="M468" s="34">
        <v>0.19083969465648856</v>
      </c>
      <c r="N468" s="33">
        <v>73.091603053435108</v>
      </c>
      <c r="O468" s="22"/>
      <c r="P468" s="341"/>
      <c r="Q468" s="35" t="s">
        <v>880</v>
      </c>
      <c r="R468" s="31">
        <v>1</v>
      </c>
      <c r="S468" s="34">
        <v>0.19083969465648856</v>
      </c>
      <c r="T468" s="34">
        <v>0.19083969465648856</v>
      </c>
      <c r="U468" s="33">
        <v>99.427480916030532</v>
      </c>
      <c r="V468" s="22"/>
    </row>
    <row r="469" spans="2:22" ht="48" customHeight="1">
      <c r="B469" s="341"/>
      <c r="C469" s="47" t="s">
        <v>162</v>
      </c>
      <c r="D469" s="31">
        <v>1</v>
      </c>
      <c r="E469" s="34">
        <v>0.19083969465648856</v>
      </c>
      <c r="F469" s="34">
        <v>0.19083969465648856</v>
      </c>
      <c r="G469" s="33">
        <v>56.679389312977101</v>
      </c>
      <c r="H469" s="22"/>
      <c r="I469" s="341"/>
      <c r="J469" s="35" t="s">
        <v>596</v>
      </c>
      <c r="K469" s="31">
        <v>1</v>
      </c>
      <c r="L469" s="34">
        <v>0.19083969465648856</v>
      </c>
      <c r="M469" s="34">
        <v>0.19083969465648856</v>
      </c>
      <c r="N469" s="33">
        <v>73.282442748091597</v>
      </c>
      <c r="O469" s="22"/>
      <c r="P469" s="341"/>
      <c r="Q469" s="35" t="s">
        <v>309</v>
      </c>
      <c r="R469" s="31">
        <v>1</v>
      </c>
      <c r="S469" s="34">
        <v>0.19083969465648856</v>
      </c>
      <c r="T469" s="34">
        <v>0.19083969465648856</v>
      </c>
      <c r="U469" s="33">
        <v>99.618320610687022</v>
      </c>
      <c r="V469" s="22"/>
    </row>
    <row r="470" spans="2:22" ht="36" customHeight="1">
      <c r="B470" s="341"/>
      <c r="C470" s="47" t="s">
        <v>962</v>
      </c>
      <c r="D470" s="31">
        <v>1</v>
      </c>
      <c r="E470" s="34">
        <v>0.19083969465648856</v>
      </c>
      <c r="F470" s="34">
        <v>0.19083969465648856</v>
      </c>
      <c r="G470" s="33">
        <v>56.87022900763359</v>
      </c>
      <c r="H470" s="22"/>
      <c r="I470" s="341"/>
      <c r="J470" s="35" t="s">
        <v>1279</v>
      </c>
      <c r="K470" s="31">
        <v>1</v>
      </c>
      <c r="L470" s="34">
        <v>0.19083969465648856</v>
      </c>
      <c r="M470" s="34">
        <v>0.19083969465648856</v>
      </c>
      <c r="N470" s="33">
        <v>73.473282442748086</v>
      </c>
      <c r="O470" s="22"/>
      <c r="P470" s="341"/>
      <c r="Q470" s="35" t="s">
        <v>881</v>
      </c>
      <c r="R470" s="31">
        <v>1</v>
      </c>
      <c r="S470" s="34">
        <v>0.19083969465648856</v>
      </c>
      <c r="T470" s="34">
        <v>0.19083969465648856</v>
      </c>
      <c r="U470" s="33">
        <v>99.809160305343511</v>
      </c>
      <c r="V470" s="22"/>
    </row>
    <row r="471" spans="2:22" ht="36" customHeight="1">
      <c r="B471" s="341"/>
      <c r="C471" s="47" t="s">
        <v>1392</v>
      </c>
      <c r="D471" s="31">
        <v>1</v>
      </c>
      <c r="E471" s="34">
        <v>0.19083969465648856</v>
      </c>
      <c r="F471" s="34">
        <v>0.19083969465648856</v>
      </c>
      <c r="G471" s="33">
        <v>57.061068702290079</v>
      </c>
      <c r="H471" s="22"/>
      <c r="I471" s="341"/>
      <c r="J471" s="35" t="s">
        <v>597</v>
      </c>
      <c r="K471" s="31">
        <v>1</v>
      </c>
      <c r="L471" s="34">
        <v>0.19083969465648856</v>
      </c>
      <c r="M471" s="34">
        <v>0.19083969465648856</v>
      </c>
      <c r="N471" s="33">
        <v>73.664122137404576</v>
      </c>
      <c r="O471" s="22"/>
      <c r="P471" s="341"/>
      <c r="Q471" s="35" t="s">
        <v>882</v>
      </c>
      <c r="R471" s="31">
        <v>1</v>
      </c>
      <c r="S471" s="34">
        <v>0.19083969465648856</v>
      </c>
      <c r="T471" s="34">
        <v>0.19083969465648856</v>
      </c>
      <c r="U471" s="33">
        <v>100</v>
      </c>
      <c r="V471" s="22"/>
    </row>
    <row r="472" spans="2:22" ht="72.75" customHeight="1" thickBot="1">
      <c r="B472" s="341"/>
      <c r="C472" s="47" t="s">
        <v>1393</v>
      </c>
      <c r="D472" s="31">
        <v>1</v>
      </c>
      <c r="E472" s="34">
        <v>0.19083969465648856</v>
      </c>
      <c r="F472" s="34">
        <v>0.19083969465648856</v>
      </c>
      <c r="G472" s="33">
        <v>57.251908396946568</v>
      </c>
      <c r="H472" s="22"/>
      <c r="I472" s="341"/>
      <c r="J472" s="35" t="s">
        <v>1280</v>
      </c>
      <c r="K472" s="31">
        <v>1</v>
      </c>
      <c r="L472" s="34">
        <v>0.19083969465648856</v>
      </c>
      <c r="M472" s="34">
        <v>0.19083969465648856</v>
      </c>
      <c r="N472" s="33">
        <v>73.854961832061065</v>
      </c>
      <c r="O472" s="22"/>
      <c r="P472" s="342"/>
      <c r="Q472" s="46" t="s">
        <v>0</v>
      </c>
      <c r="R472" s="39">
        <v>524</v>
      </c>
      <c r="S472" s="40">
        <v>100</v>
      </c>
      <c r="T472" s="40">
        <v>100</v>
      </c>
      <c r="U472" s="42"/>
      <c r="V472" s="22"/>
    </row>
    <row r="473" spans="2:22" ht="60.75" customHeight="1" thickTop="1">
      <c r="B473" s="341"/>
      <c r="C473" s="47" t="s">
        <v>163</v>
      </c>
      <c r="D473" s="31">
        <v>1</v>
      </c>
      <c r="E473" s="34">
        <v>0.19083969465648856</v>
      </c>
      <c r="F473" s="34">
        <v>0.19083969465648856</v>
      </c>
      <c r="G473" s="33">
        <v>57.44274809160305</v>
      </c>
      <c r="H473" s="22"/>
      <c r="I473" s="341"/>
      <c r="J473" s="35" t="s">
        <v>598</v>
      </c>
      <c r="K473" s="31">
        <v>1</v>
      </c>
      <c r="L473" s="34">
        <v>0.19083969465648856</v>
      </c>
      <c r="M473" s="34">
        <v>0.19083969465648856</v>
      </c>
      <c r="N473" s="33">
        <v>74.045801526717554</v>
      </c>
      <c r="O473" s="22"/>
    </row>
    <row r="474" spans="2:22" ht="36" customHeight="1">
      <c r="B474" s="341"/>
      <c r="C474" s="47" t="s">
        <v>164</v>
      </c>
      <c r="D474" s="31">
        <v>1</v>
      </c>
      <c r="E474" s="34">
        <v>0.19083969465648856</v>
      </c>
      <c r="F474" s="34">
        <v>0.19083969465648856</v>
      </c>
      <c r="G474" s="33">
        <v>57.63358778625954</v>
      </c>
      <c r="H474" s="22"/>
      <c r="I474" s="341"/>
      <c r="J474" s="35" t="s">
        <v>1281</v>
      </c>
      <c r="K474" s="31">
        <v>1</v>
      </c>
      <c r="L474" s="34">
        <v>0.19083969465648856</v>
      </c>
      <c r="M474" s="34">
        <v>0.19083969465648856</v>
      </c>
      <c r="N474" s="33">
        <v>74.236641221374043</v>
      </c>
      <c r="O474" s="22"/>
    </row>
    <row r="475" spans="2:22" ht="24" customHeight="1">
      <c r="B475" s="341"/>
      <c r="C475" s="47" t="s">
        <v>1394</v>
      </c>
      <c r="D475" s="31">
        <v>1</v>
      </c>
      <c r="E475" s="34">
        <v>0.19083969465648856</v>
      </c>
      <c r="F475" s="34">
        <v>0.19083969465648856</v>
      </c>
      <c r="G475" s="33">
        <v>57.824427480916029</v>
      </c>
      <c r="H475" s="22"/>
      <c r="I475" s="341"/>
      <c r="J475" s="35" t="s">
        <v>1282</v>
      </c>
      <c r="K475" s="31">
        <v>1</v>
      </c>
      <c r="L475" s="34">
        <v>0.19083969465648856</v>
      </c>
      <c r="M475" s="34">
        <v>0.19083969465648856</v>
      </c>
      <c r="N475" s="33">
        <v>74.427480916030532</v>
      </c>
      <c r="O475" s="22"/>
    </row>
    <row r="476" spans="2:22" ht="24" customHeight="1">
      <c r="B476" s="341"/>
      <c r="C476" s="47" t="s">
        <v>165</v>
      </c>
      <c r="D476" s="31">
        <v>1</v>
      </c>
      <c r="E476" s="34">
        <v>0.19083969465648856</v>
      </c>
      <c r="F476" s="34">
        <v>0.19083969465648856</v>
      </c>
      <c r="G476" s="33">
        <v>58.015267175572518</v>
      </c>
      <c r="H476" s="22"/>
      <c r="I476" s="341"/>
      <c r="J476" s="35" t="s">
        <v>599</v>
      </c>
      <c r="K476" s="31">
        <v>1</v>
      </c>
      <c r="L476" s="34">
        <v>0.19083969465648856</v>
      </c>
      <c r="M476" s="34">
        <v>0.19083969465648856</v>
      </c>
      <c r="N476" s="33">
        <v>74.618320610687022</v>
      </c>
      <c r="O476" s="22"/>
    </row>
    <row r="477" spans="2:22" ht="24" customHeight="1">
      <c r="B477" s="341"/>
      <c r="C477" s="47" t="s">
        <v>166</v>
      </c>
      <c r="D477" s="31">
        <v>1</v>
      </c>
      <c r="E477" s="34">
        <v>0.19083969465648856</v>
      </c>
      <c r="F477" s="34">
        <v>0.19083969465648856</v>
      </c>
      <c r="G477" s="33">
        <v>58.206106870229007</v>
      </c>
      <c r="H477" s="22"/>
      <c r="I477" s="341"/>
      <c r="J477" s="35" t="s">
        <v>600</v>
      </c>
      <c r="K477" s="31">
        <v>1</v>
      </c>
      <c r="L477" s="34">
        <v>0.19083969465648856</v>
      </c>
      <c r="M477" s="34">
        <v>0.19083969465648856</v>
      </c>
      <c r="N477" s="33">
        <v>74.809160305343511</v>
      </c>
      <c r="O477" s="22"/>
    </row>
    <row r="478" spans="2:22" ht="48" customHeight="1">
      <c r="B478" s="341"/>
      <c r="C478" s="47" t="s">
        <v>1395</v>
      </c>
      <c r="D478" s="31">
        <v>1</v>
      </c>
      <c r="E478" s="34">
        <v>0.19083969465648856</v>
      </c>
      <c r="F478" s="34">
        <v>0.19083969465648856</v>
      </c>
      <c r="G478" s="33">
        <v>58.396946564885496</v>
      </c>
      <c r="H478" s="22"/>
      <c r="I478" s="341"/>
      <c r="J478" s="35" t="s">
        <v>601</v>
      </c>
      <c r="K478" s="31">
        <v>1</v>
      </c>
      <c r="L478" s="34">
        <v>0.19083969465648856</v>
      </c>
      <c r="M478" s="34">
        <v>0.19083969465648856</v>
      </c>
      <c r="N478" s="33">
        <v>75</v>
      </c>
      <c r="O478" s="22"/>
    </row>
    <row r="479" spans="2:22" ht="36" customHeight="1">
      <c r="B479" s="341"/>
      <c r="C479" s="47" t="s">
        <v>169</v>
      </c>
      <c r="D479" s="31">
        <v>1</v>
      </c>
      <c r="E479" s="34">
        <v>0.19083969465648856</v>
      </c>
      <c r="F479" s="34">
        <v>0.19083969465648856</v>
      </c>
      <c r="G479" s="33">
        <v>58.587786259541986</v>
      </c>
      <c r="H479" s="22"/>
      <c r="I479" s="341"/>
      <c r="J479" s="35" t="s">
        <v>602</v>
      </c>
      <c r="K479" s="31">
        <v>1</v>
      </c>
      <c r="L479" s="34">
        <v>0.19083969465648856</v>
      </c>
      <c r="M479" s="34">
        <v>0.19083969465648856</v>
      </c>
      <c r="N479" s="33">
        <v>75.190839694656489</v>
      </c>
      <c r="O479" s="22"/>
    </row>
    <row r="480" spans="2:22">
      <c r="B480" s="341"/>
      <c r="C480" s="47" t="s">
        <v>802</v>
      </c>
      <c r="D480" s="31">
        <v>1</v>
      </c>
      <c r="E480" s="34">
        <v>0.19083969465648856</v>
      </c>
      <c r="F480" s="34">
        <v>0.19083969465648856</v>
      </c>
      <c r="G480" s="33">
        <v>58.778625954198475</v>
      </c>
      <c r="H480" s="22"/>
      <c r="I480" s="341"/>
      <c r="J480" s="35" t="s">
        <v>603</v>
      </c>
      <c r="K480" s="31">
        <v>1</v>
      </c>
      <c r="L480" s="34">
        <v>0.19083969465648856</v>
      </c>
      <c r="M480" s="34">
        <v>0.19083969465648856</v>
      </c>
      <c r="N480" s="33">
        <v>75.381679389312978</v>
      </c>
      <c r="O480" s="22"/>
    </row>
    <row r="481" spans="2:15" ht="36" customHeight="1">
      <c r="B481" s="341"/>
      <c r="C481" s="47" t="s">
        <v>170</v>
      </c>
      <c r="D481" s="31">
        <v>1</v>
      </c>
      <c r="E481" s="34">
        <v>0.19083969465648856</v>
      </c>
      <c r="F481" s="34">
        <v>0.19083969465648856</v>
      </c>
      <c r="G481" s="33">
        <v>58.969465648854964</v>
      </c>
      <c r="H481" s="22"/>
      <c r="I481" s="341"/>
      <c r="J481" s="35" t="s">
        <v>604</v>
      </c>
      <c r="K481" s="31">
        <v>1</v>
      </c>
      <c r="L481" s="34">
        <v>0.19083969465648856</v>
      </c>
      <c r="M481" s="34">
        <v>0.19083969465648856</v>
      </c>
      <c r="N481" s="33">
        <v>75.572519083969468</v>
      </c>
      <c r="O481" s="22"/>
    </row>
    <row r="482" spans="2:15" ht="48" customHeight="1">
      <c r="B482" s="341"/>
      <c r="C482" s="47" t="s">
        <v>171</v>
      </c>
      <c r="D482" s="31">
        <v>1</v>
      </c>
      <c r="E482" s="34">
        <v>0.19083969465648856</v>
      </c>
      <c r="F482" s="34">
        <v>0.19083969465648856</v>
      </c>
      <c r="G482" s="33">
        <v>59.160305343511453</v>
      </c>
      <c r="H482" s="22"/>
      <c r="I482" s="341"/>
      <c r="J482" s="35" t="s">
        <v>605</v>
      </c>
      <c r="K482" s="31">
        <v>1</v>
      </c>
      <c r="L482" s="34">
        <v>0.19083969465648856</v>
      </c>
      <c r="M482" s="34">
        <v>0.19083969465648856</v>
      </c>
      <c r="N482" s="33">
        <v>75.763358778625957</v>
      </c>
      <c r="O482" s="22"/>
    </row>
    <row r="483" spans="2:15" ht="24" customHeight="1">
      <c r="B483" s="341"/>
      <c r="C483" s="47" t="s">
        <v>172</v>
      </c>
      <c r="D483" s="31">
        <v>1</v>
      </c>
      <c r="E483" s="34">
        <v>0.19083969465648856</v>
      </c>
      <c r="F483" s="34">
        <v>0.19083969465648856</v>
      </c>
      <c r="G483" s="33">
        <v>59.351145038167942</v>
      </c>
      <c r="H483" s="22"/>
      <c r="I483" s="341"/>
      <c r="J483" s="35" t="s">
        <v>1283</v>
      </c>
      <c r="K483" s="31">
        <v>1</v>
      </c>
      <c r="L483" s="34">
        <v>0.19083969465648856</v>
      </c>
      <c r="M483" s="34">
        <v>0.19083969465648856</v>
      </c>
      <c r="N483" s="33">
        <v>75.954198473282446</v>
      </c>
      <c r="O483" s="22"/>
    </row>
    <row r="484" spans="2:15" ht="48" customHeight="1">
      <c r="B484" s="341"/>
      <c r="C484" s="47" t="s">
        <v>173</v>
      </c>
      <c r="D484" s="31">
        <v>1</v>
      </c>
      <c r="E484" s="34">
        <v>0.19083969465648856</v>
      </c>
      <c r="F484" s="34">
        <v>0.19083969465648856</v>
      </c>
      <c r="G484" s="33">
        <v>59.541984732824424</v>
      </c>
      <c r="H484" s="22"/>
      <c r="I484" s="341"/>
      <c r="J484" s="35" t="s">
        <v>606</v>
      </c>
      <c r="K484" s="31">
        <v>1</v>
      </c>
      <c r="L484" s="34">
        <v>0.19083969465648856</v>
      </c>
      <c r="M484" s="34">
        <v>0.19083969465648856</v>
      </c>
      <c r="N484" s="33">
        <v>76.145038167938935</v>
      </c>
      <c r="O484" s="22"/>
    </row>
    <row r="485" spans="2:15" ht="48" customHeight="1">
      <c r="B485" s="341"/>
      <c r="C485" s="47" t="s">
        <v>174</v>
      </c>
      <c r="D485" s="31">
        <v>1</v>
      </c>
      <c r="E485" s="34">
        <v>0.19083969465648856</v>
      </c>
      <c r="F485" s="34">
        <v>0.19083969465648856</v>
      </c>
      <c r="G485" s="33">
        <v>59.732824427480914</v>
      </c>
      <c r="H485" s="22"/>
      <c r="I485" s="341"/>
      <c r="J485" s="35" t="s">
        <v>607</v>
      </c>
      <c r="K485" s="31">
        <v>1</v>
      </c>
      <c r="L485" s="34">
        <v>0.19083969465648856</v>
      </c>
      <c r="M485" s="34">
        <v>0.19083969465648856</v>
      </c>
      <c r="N485" s="33">
        <v>76.335877862595424</v>
      </c>
      <c r="O485" s="22"/>
    </row>
    <row r="486" spans="2:15">
      <c r="B486" s="341"/>
      <c r="C486" s="47" t="s">
        <v>175</v>
      </c>
      <c r="D486" s="31">
        <v>1</v>
      </c>
      <c r="E486" s="34">
        <v>0.19083969465648856</v>
      </c>
      <c r="F486" s="34">
        <v>0.19083969465648856</v>
      </c>
      <c r="G486" s="33">
        <v>59.923664122137403</v>
      </c>
      <c r="H486" s="22"/>
      <c r="I486" s="341"/>
      <c r="J486" s="35" t="s">
        <v>1284</v>
      </c>
      <c r="K486" s="31">
        <v>1</v>
      </c>
      <c r="L486" s="34">
        <v>0.19083969465648856</v>
      </c>
      <c r="M486" s="34">
        <v>0.19083969465648856</v>
      </c>
      <c r="N486" s="33">
        <v>76.526717557251914</v>
      </c>
      <c r="O486" s="22"/>
    </row>
    <row r="487" spans="2:15" ht="36" customHeight="1">
      <c r="B487" s="341"/>
      <c r="C487" s="47" t="s">
        <v>176</v>
      </c>
      <c r="D487" s="31">
        <v>1</v>
      </c>
      <c r="E487" s="34">
        <v>0.19083969465648856</v>
      </c>
      <c r="F487" s="34">
        <v>0.19083969465648856</v>
      </c>
      <c r="G487" s="33">
        <v>60.114503816793892</v>
      </c>
      <c r="H487" s="22"/>
      <c r="I487" s="341"/>
      <c r="J487" s="35" t="s">
        <v>608</v>
      </c>
      <c r="K487" s="31">
        <v>1</v>
      </c>
      <c r="L487" s="34">
        <v>0.19083969465648856</v>
      </c>
      <c r="M487" s="34">
        <v>0.19083969465648856</v>
      </c>
      <c r="N487" s="33">
        <v>76.717557251908403</v>
      </c>
      <c r="O487" s="22"/>
    </row>
    <row r="488" spans="2:15" ht="24" customHeight="1">
      <c r="B488" s="341"/>
      <c r="C488" s="47" t="s">
        <v>177</v>
      </c>
      <c r="D488" s="31">
        <v>1</v>
      </c>
      <c r="E488" s="34">
        <v>0.19083969465648856</v>
      </c>
      <c r="F488" s="34">
        <v>0.19083969465648856</v>
      </c>
      <c r="G488" s="33">
        <v>60.305343511450381</v>
      </c>
      <c r="H488" s="22"/>
      <c r="I488" s="341"/>
      <c r="J488" s="35" t="s">
        <v>609</v>
      </c>
      <c r="K488" s="31">
        <v>1</v>
      </c>
      <c r="L488" s="34">
        <v>0.19083969465648856</v>
      </c>
      <c r="M488" s="34">
        <v>0.19083969465648856</v>
      </c>
      <c r="N488" s="33">
        <v>76.908396946564892</v>
      </c>
      <c r="O488" s="22"/>
    </row>
    <row r="489" spans="2:15">
      <c r="B489" s="341"/>
      <c r="C489" s="47" t="s">
        <v>1396</v>
      </c>
      <c r="D489" s="31">
        <v>1</v>
      </c>
      <c r="E489" s="34">
        <v>0.19083969465648856</v>
      </c>
      <c r="F489" s="34">
        <v>0.19083969465648856</v>
      </c>
      <c r="G489" s="33">
        <v>60.496183206106871</v>
      </c>
      <c r="H489" s="22"/>
      <c r="I489" s="341"/>
      <c r="J489" s="35" t="s">
        <v>610</v>
      </c>
      <c r="K489" s="31">
        <v>1</v>
      </c>
      <c r="L489" s="34">
        <v>0.19083969465648856</v>
      </c>
      <c r="M489" s="34">
        <v>0.19083969465648856</v>
      </c>
      <c r="N489" s="33">
        <v>77.099236641221367</v>
      </c>
      <c r="O489" s="22"/>
    </row>
    <row r="490" spans="2:15" ht="24" customHeight="1">
      <c r="B490" s="341"/>
      <c r="C490" s="47" t="s">
        <v>178</v>
      </c>
      <c r="D490" s="31">
        <v>1</v>
      </c>
      <c r="E490" s="34">
        <v>0.19083969465648856</v>
      </c>
      <c r="F490" s="34">
        <v>0.19083969465648856</v>
      </c>
      <c r="G490" s="33">
        <v>60.68702290076336</v>
      </c>
      <c r="H490" s="22"/>
      <c r="I490" s="341"/>
      <c r="J490" s="35" t="s">
        <v>611</v>
      </c>
      <c r="K490" s="31">
        <v>1</v>
      </c>
      <c r="L490" s="34">
        <v>0.19083969465648856</v>
      </c>
      <c r="M490" s="34">
        <v>0.19083969465648856</v>
      </c>
      <c r="N490" s="33">
        <v>77.290076335877856</v>
      </c>
      <c r="O490" s="22"/>
    </row>
    <row r="491" spans="2:15" ht="36" customHeight="1">
      <c r="B491" s="341"/>
      <c r="C491" s="47" t="s">
        <v>179</v>
      </c>
      <c r="D491" s="31">
        <v>1</v>
      </c>
      <c r="E491" s="34">
        <v>0.19083969465648856</v>
      </c>
      <c r="F491" s="34">
        <v>0.19083969465648856</v>
      </c>
      <c r="G491" s="33">
        <v>60.877862595419849</v>
      </c>
      <c r="H491" s="22"/>
      <c r="I491" s="341"/>
      <c r="J491" s="35" t="s">
        <v>1285</v>
      </c>
      <c r="K491" s="31">
        <v>1</v>
      </c>
      <c r="L491" s="34">
        <v>0.19083969465648856</v>
      </c>
      <c r="M491" s="34">
        <v>0.19083969465648856</v>
      </c>
      <c r="N491" s="33">
        <v>77.480916030534345</v>
      </c>
      <c r="O491" s="22"/>
    </row>
    <row r="492" spans="2:15" ht="48" customHeight="1">
      <c r="B492" s="341"/>
      <c r="C492" s="47" t="s">
        <v>963</v>
      </c>
      <c r="D492" s="31">
        <v>1</v>
      </c>
      <c r="E492" s="34">
        <v>0.19083969465648856</v>
      </c>
      <c r="F492" s="34">
        <v>0.19083969465648856</v>
      </c>
      <c r="G492" s="33">
        <v>61.068702290076338</v>
      </c>
      <c r="H492" s="22"/>
      <c r="I492" s="341"/>
      <c r="J492" s="35" t="s">
        <v>612</v>
      </c>
      <c r="K492" s="31">
        <v>1</v>
      </c>
      <c r="L492" s="34">
        <v>0.19083969465648856</v>
      </c>
      <c r="M492" s="34">
        <v>0.19083969465648856</v>
      </c>
      <c r="N492" s="33">
        <v>77.671755725190835</v>
      </c>
      <c r="O492" s="22"/>
    </row>
    <row r="493" spans="2:15" ht="24" customHeight="1">
      <c r="B493" s="341"/>
      <c r="C493" s="47" t="s">
        <v>180</v>
      </c>
      <c r="D493" s="31">
        <v>1</v>
      </c>
      <c r="E493" s="34">
        <v>0.19083969465648856</v>
      </c>
      <c r="F493" s="34">
        <v>0.19083969465648856</v>
      </c>
      <c r="G493" s="33">
        <v>61.259541984732827</v>
      </c>
      <c r="H493" s="22"/>
      <c r="I493" s="341"/>
      <c r="J493" s="35" t="s">
        <v>1009</v>
      </c>
      <c r="K493" s="31">
        <v>1</v>
      </c>
      <c r="L493" s="34">
        <v>0.19083969465648856</v>
      </c>
      <c r="M493" s="34">
        <v>0.19083969465648856</v>
      </c>
      <c r="N493" s="33">
        <v>77.862595419847324</v>
      </c>
      <c r="O493" s="22"/>
    </row>
    <row r="494" spans="2:15" ht="24" customHeight="1">
      <c r="B494" s="341"/>
      <c r="C494" s="47" t="s">
        <v>181</v>
      </c>
      <c r="D494" s="31">
        <v>1</v>
      </c>
      <c r="E494" s="34">
        <v>0.19083969465648856</v>
      </c>
      <c r="F494" s="34">
        <v>0.19083969465648856</v>
      </c>
      <c r="G494" s="33">
        <v>61.450381679389317</v>
      </c>
      <c r="H494" s="22"/>
      <c r="I494" s="341"/>
      <c r="J494" s="35" t="s">
        <v>613</v>
      </c>
      <c r="K494" s="31">
        <v>1</v>
      </c>
      <c r="L494" s="34">
        <v>0.19083969465648856</v>
      </c>
      <c r="M494" s="34">
        <v>0.19083969465648856</v>
      </c>
      <c r="N494" s="33">
        <v>78.053435114503813</v>
      </c>
      <c r="O494" s="22"/>
    </row>
    <row r="495" spans="2:15" ht="24" customHeight="1">
      <c r="B495" s="341"/>
      <c r="C495" s="47" t="s">
        <v>1397</v>
      </c>
      <c r="D495" s="31">
        <v>1</v>
      </c>
      <c r="E495" s="34">
        <v>0.19083969465648856</v>
      </c>
      <c r="F495" s="34">
        <v>0.19083969465648856</v>
      </c>
      <c r="G495" s="33">
        <v>61.641221374045799</v>
      </c>
      <c r="H495" s="22"/>
      <c r="I495" s="341"/>
      <c r="J495" s="35" t="s">
        <v>614</v>
      </c>
      <c r="K495" s="31">
        <v>1</v>
      </c>
      <c r="L495" s="34">
        <v>0.19083969465648856</v>
      </c>
      <c r="M495" s="34">
        <v>0.19083969465648856</v>
      </c>
      <c r="N495" s="33">
        <v>78.244274809160302</v>
      </c>
      <c r="O495" s="22"/>
    </row>
    <row r="496" spans="2:15" ht="24" customHeight="1">
      <c r="B496" s="341"/>
      <c r="C496" s="47" t="s">
        <v>182</v>
      </c>
      <c r="D496" s="31">
        <v>1</v>
      </c>
      <c r="E496" s="34">
        <v>0.19083969465648856</v>
      </c>
      <c r="F496" s="34">
        <v>0.19083969465648856</v>
      </c>
      <c r="G496" s="33">
        <v>61.832061068702288</v>
      </c>
      <c r="H496" s="22"/>
      <c r="I496" s="341"/>
      <c r="J496" s="35" t="s">
        <v>228</v>
      </c>
      <c r="K496" s="31">
        <v>1</v>
      </c>
      <c r="L496" s="34">
        <v>0.19083969465648856</v>
      </c>
      <c r="M496" s="34">
        <v>0.19083969465648856</v>
      </c>
      <c r="N496" s="33">
        <v>78.435114503816791</v>
      </c>
      <c r="O496" s="22"/>
    </row>
    <row r="497" spans="2:15">
      <c r="B497" s="341"/>
      <c r="C497" s="47" t="s">
        <v>183</v>
      </c>
      <c r="D497" s="31">
        <v>1</v>
      </c>
      <c r="E497" s="34">
        <v>0.19083969465648856</v>
      </c>
      <c r="F497" s="34">
        <v>0.19083969465648856</v>
      </c>
      <c r="G497" s="33">
        <v>62.022900763358777</v>
      </c>
      <c r="H497" s="22"/>
      <c r="I497" s="341"/>
      <c r="J497" s="35" t="s">
        <v>615</v>
      </c>
      <c r="K497" s="31">
        <v>1</v>
      </c>
      <c r="L497" s="34">
        <v>0.19083969465648856</v>
      </c>
      <c r="M497" s="34">
        <v>0.19083969465648856</v>
      </c>
      <c r="N497" s="33">
        <v>78.625954198473281</v>
      </c>
      <c r="O497" s="22"/>
    </row>
    <row r="498" spans="2:15" ht="36" customHeight="1">
      <c r="B498" s="341"/>
      <c r="C498" s="47" t="s">
        <v>184</v>
      </c>
      <c r="D498" s="31">
        <v>1</v>
      </c>
      <c r="E498" s="34">
        <v>0.19083969465648856</v>
      </c>
      <c r="F498" s="34">
        <v>0.19083969465648856</v>
      </c>
      <c r="G498" s="33">
        <v>62.213740458015266</v>
      </c>
      <c r="H498" s="22"/>
      <c r="I498" s="341"/>
      <c r="J498" s="35" t="s">
        <v>616</v>
      </c>
      <c r="K498" s="31">
        <v>1</v>
      </c>
      <c r="L498" s="34">
        <v>0.19083969465648856</v>
      </c>
      <c r="M498" s="34">
        <v>0.19083969465648856</v>
      </c>
      <c r="N498" s="33">
        <v>78.81679389312977</v>
      </c>
      <c r="O498" s="22"/>
    </row>
    <row r="499" spans="2:15" ht="24" customHeight="1">
      <c r="B499" s="341"/>
      <c r="C499" s="47" t="s">
        <v>185</v>
      </c>
      <c r="D499" s="31">
        <v>1</v>
      </c>
      <c r="E499" s="34">
        <v>0.19083969465648856</v>
      </c>
      <c r="F499" s="34">
        <v>0.19083969465648856</v>
      </c>
      <c r="G499" s="33">
        <v>62.404580152671755</v>
      </c>
      <c r="H499" s="22"/>
      <c r="I499" s="341"/>
      <c r="J499" s="35" t="s">
        <v>617</v>
      </c>
      <c r="K499" s="31">
        <v>1</v>
      </c>
      <c r="L499" s="34">
        <v>0.19083969465648856</v>
      </c>
      <c r="M499" s="34">
        <v>0.19083969465648856</v>
      </c>
      <c r="N499" s="33">
        <v>79.007633587786259</v>
      </c>
      <c r="O499" s="22"/>
    </row>
    <row r="500" spans="2:15">
      <c r="B500" s="341"/>
      <c r="C500" s="47" t="s">
        <v>186</v>
      </c>
      <c r="D500" s="31">
        <v>1</v>
      </c>
      <c r="E500" s="34">
        <v>0.19083969465648856</v>
      </c>
      <c r="F500" s="34">
        <v>0.19083969465648856</v>
      </c>
      <c r="G500" s="33">
        <v>62.595419847328245</v>
      </c>
      <c r="H500" s="22"/>
      <c r="I500" s="341"/>
      <c r="J500" s="35" t="s">
        <v>618</v>
      </c>
      <c r="K500" s="31">
        <v>1</v>
      </c>
      <c r="L500" s="34">
        <v>0.19083969465648856</v>
      </c>
      <c r="M500" s="34">
        <v>0.19083969465648856</v>
      </c>
      <c r="N500" s="33">
        <v>79.198473282442748</v>
      </c>
      <c r="O500" s="22"/>
    </row>
    <row r="501" spans="2:15" ht="60" customHeight="1">
      <c r="B501" s="341"/>
      <c r="C501" s="47" t="s">
        <v>187</v>
      </c>
      <c r="D501" s="31">
        <v>1</v>
      </c>
      <c r="E501" s="34">
        <v>0.19083969465648856</v>
      </c>
      <c r="F501" s="34">
        <v>0.19083969465648856</v>
      </c>
      <c r="G501" s="33">
        <v>62.786259541984734</v>
      </c>
      <c r="H501" s="22"/>
      <c r="I501" s="341"/>
      <c r="J501" s="35" t="s">
        <v>1286</v>
      </c>
      <c r="K501" s="31">
        <v>1</v>
      </c>
      <c r="L501" s="34">
        <v>0.19083969465648856</v>
      </c>
      <c r="M501" s="34">
        <v>0.19083969465648856</v>
      </c>
      <c r="N501" s="33">
        <v>79.389312977099237</v>
      </c>
      <c r="O501" s="22"/>
    </row>
    <row r="502" spans="2:15" ht="24" customHeight="1">
      <c r="B502" s="341"/>
      <c r="C502" s="47" t="s">
        <v>188</v>
      </c>
      <c r="D502" s="31">
        <v>1</v>
      </c>
      <c r="E502" s="34">
        <v>0.19083969465648856</v>
      </c>
      <c r="F502" s="34">
        <v>0.19083969465648856</v>
      </c>
      <c r="G502" s="33">
        <v>62.977099236641223</v>
      </c>
      <c r="H502" s="22"/>
      <c r="I502" s="341"/>
      <c r="J502" s="35" t="s">
        <v>619</v>
      </c>
      <c r="K502" s="31">
        <v>1</v>
      </c>
      <c r="L502" s="34">
        <v>0.19083969465648856</v>
      </c>
      <c r="M502" s="34">
        <v>0.19083969465648856</v>
      </c>
      <c r="N502" s="33">
        <v>79.580152671755727</v>
      </c>
      <c r="O502" s="22"/>
    </row>
    <row r="503" spans="2:15" ht="36" customHeight="1">
      <c r="B503" s="341"/>
      <c r="C503" s="47" t="s">
        <v>189</v>
      </c>
      <c r="D503" s="31">
        <v>1</v>
      </c>
      <c r="E503" s="34">
        <v>0.19083969465648856</v>
      </c>
      <c r="F503" s="34">
        <v>0.19083969465648856</v>
      </c>
      <c r="G503" s="33">
        <v>63.167938931297712</v>
      </c>
      <c r="H503" s="22"/>
      <c r="I503" s="341"/>
      <c r="J503" s="35" t="s">
        <v>1010</v>
      </c>
      <c r="K503" s="31">
        <v>1</v>
      </c>
      <c r="L503" s="34">
        <v>0.19083969465648856</v>
      </c>
      <c r="M503" s="34">
        <v>0.19083969465648856</v>
      </c>
      <c r="N503" s="33">
        <v>79.770992366412216</v>
      </c>
      <c r="O503" s="22"/>
    </row>
    <row r="504" spans="2:15" ht="36" customHeight="1">
      <c r="B504" s="341"/>
      <c r="C504" s="47" t="s">
        <v>190</v>
      </c>
      <c r="D504" s="31">
        <v>1</v>
      </c>
      <c r="E504" s="34">
        <v>0.19083969465648856</v>
      </c>
      <c r="F504" s="34">
        <v>0.19083969465648856</v>
      </c>
      <c r="G504" s="33">
        <v>63.358778625954201</v>
      </c>
      <c r="H504" s="22"/>
      <c r="I504" s="341"/>
      <c r="J504" s="35" t="s">
        <v>1011</v>
      </c>
      <c r="K504" s="31">
        <v>1</v>
      </c>
      <c r="L504" s="34">
        <v>0.19083969465648856</v>
      </c>
      <c r="M504" s="34">
        <v>0.19083969465648856</v>
      </c>
      <c r="N504" s="33">
        <v>79.961832061068705</v>
      </c>
      <c r="O504" s="22"/>
    </row>
    <row r="505" spans="2:15" ht="36" customHeight="1">
      <c r="B505" s="341"/>
      <c r="C505" s="47" t="s">
        <v>191</v>
      </c>
      <c r="D505" s="31">
        <v>1</v>
      </c>
      <c r="E505" s="34">
        <v>0.19083969465648856</v>
      </c>
      <c r="F505" s="34">
        <v>0.19083969465648856</v>
      </c>
      <c r="G505" s="33">
        <v>63.549618320610683</v>
      </c>
      <c r="H505" s="22"/>
      <c r="I505" s="341"/>
      <c r="J505" s="35" t="s">
        <v>1287</v>
      </c>
      <c r="K505" s="31">
        <v>1</v>
      </c>
      <c r="L505" s="34">
        <v>0.19083969465648856</v>
      </c>
      <c r="M505" s="34">
        <v>0.19083969465648856</v>
      </c>
      <c r="N505" s="33">
        <v>80.152671755725194</v>
      </c>
      <c r="O505" s="22"/>
    </row>
    <row r="506" spans="2:15" ht="36" customHeight="1">
      <c r="B506" s="341"/>
      <c r="C506" s="47" t="s">
        <v>1398</v>
      </c>
      <c r="D506" s="31">
        <v>1</v>
      </c>
      <c r="E506" s="34">
        <v>0.19083969465648856</v>
      </c>
      <c r="F506" s="34">
        <v>0.19083969465648856</v>
      </c>
      <c r="G506" s="33">
        <v>63.740458015267173</v>
      </c>
      <c r="H506" s="22"/>
      <c r="I506" s="341"/>
      <c r="J506" s="35" t="s">
        <v>620</v>
      </c>
      <c r="K506" s="31">
        <v>1</v>
      </c>
      <c r="L506" s="34">
        <v>0.19083969465648856</v>
      </c>
      <c r="M506" s="34">
        <v>0.19083969465648856</v>
      </c>
      <c r="N506" s="33">
        <v>80.343511450381683</v>
      </c>
      <c r="O506" s="22"/>
    </row>
    <row r="507" spans="2:15" ht="36" customHeight="1">
      <c r="B507" s="341"/>
      <c r="C507" s="47" t="s">
        <v>1399</v>
      </c>
      <c r="D507" s="31">
        <v>1</v>
      </c>
      <c r="E507" s="34">
        <v>0.19083969465648856</v>
      </c>
      <c r="F507" s="34">
        <v>0.19083969465648856</v>
      </c>
      <c r="G507" s="33">
        <v>63.931297709923662</v>
      </c>
      <c r="H507" s="22"/>
      <c r="I507" s="341"/>
      <c r="J507" s="35" t="s">
        <v>1288</v>
      </c>
      <c r="K507" s="31">
        <v>1</v>
      </c>
      <c r="L507" s="34">
        <v>0.19083969465648856</v>
      </c>
      <c r="M507" s="34">
        <v>0.19083969465648856</v>
      </c>
      <c r="N507" s="33">
        <v>80.534351145038173</v>
      </c>
      <c r="O507" s="22"/>
    </row>
    <row r="508" spans="2:15" ht="36" customHeight="1">
      <c r="B508" s="341"/>
      <c r="C508" s="47" t="s">
        <v>1400</v>
      </c>
      <c r="D508" s="31">
        <v>1</v>
      </c>
      <c r="E508" s="34">
        <v>0.19083969465648856</v>
      </c>
      <c r="F508" s="34">
        <v>0.19083969465648856</v>
      </c>
      <c r="G508" s="33">
        <v>64.122137404580158</v>
      </c>
      <c r="H508" s="22"/>
      <c r="I508" s="341"/>
      <c r="J508" s="35" t="s">
        <v>621</v>
      </c>
      <c r="K508" s="31">
        <v>1</v>
      </c>
      <c r="L508" s="34">
        <v>0.19083969465648856</v>
      </c>
      <c r="M508" s="34">
        <v>0.19083969465648856</v>
      </c>
      <c r="N508" s="33">
        <v>80.725190839694662</v>
      </c>
      <c r="O508" s="22"/>
    </row>
    <row r="509" spans="2:15" ht="36" customHeight="1">
      <c r="B509" s="341"/>
      <c r="C509" s="47" t="s">
        <v>964</v>
      </c>
      <c r="D509" s="31">
        <v>1</v>
      </c>
      <c r="E509" s="34">
        <v>0.19083969465648856</v>
      </c>
      <c r="F509" s="34">
        <v>0.38167938931297712</v>
      </c>
      <c r="G509" s="33">
        <v>64.503816793893137</v>
      </c>
      <c r="H509" s="22"/>
      <c r="I509" s="341"/>
      <c r="J509" s="35" t="s">
        <v>622</v>
      </c>
      <c r="K509" s="31">
        <v>1</v>
      </c>
      <c r="L509" s="34">
        <v>0.19083969465648856</v>
      </c>
      <c r="M509" s="34">
        <v>0.19083969465648856</v>
      </c>
      <c r="N509" s="33">
        <v>80.916030534351151</v>
      </c>
      <c r="O509" s="22"/>
    </row>
    <row r="510" spans="2:15" ht="48" customHeight="1">
      <c r="B510" s="341"/>
      <c r="C510" s="47" t="s">
        <v>192</v>
      </c>
      <c r="D510" s="31">
        <v>1</v>
      </c>
      <c r="E510" s="34">
        <v>0.19083969465648856</v>
      </c>
      <c r="F510" s="34">
        <v>0.19083969465648856</v>
      </c>
      <c r="G510" s="33">
        <v>64.694656488549612</v>
      </c>
      <c r="H510" s="22"/>
      <c r="I510" s="341"/>
      <c r="J510" s="35" t="s">
        <v>1012</v>
      </c>
      <c r="K510" s="31">
        <v>1</v>
      </c>
      <c r="L510" s="34">
        <v>0.19083969465648856</v>
      </c>
      <c r="M510" s="34">
        <v>0.19083969465648856</v>
      </c>
      <c r="N510" s="33">
        <v>81.10687022900764</v>
      </c>
      <c r="O510" s="22"/>
    </row>
    <row r="511" spans="2:15" ht="36" customHeight="1">
      <c r="B511" s="341"/>
      <c r="C511" s="47" t="s">
        <v>193</v>
      </c>
      <c r="D511" s="31">
        <v>1</v>
      </c>
      <c r="E511" s="34">
        <v>0.19083969465648856</v>
      </c>
      <c r="F511" s="34">
        <v>0.19083969465648856</v>
      </c>
      <c r="G511" s="33">
        <v>64.885496183206101</v>
      </c>
      <c r="H511" s="22"/>
      <c r="I511" s="341"/>
      <c r="J511" s="35" t="s">
        <v>623</v>
      </c>
      <c r="K511" s="31">
        <v>1</v>
      </c>
      <c r="L511" s="34">
        <v>0.19083969465648856</v>
      </c>
      <c r="M511" s="34">
        <v>0.19083969465648856</v>
      </c>
      <c r="N511" s="33">
        <v>81.297709923664115</v>
      </c>
      <c r="O511" s="22"/>
    </row>
    <row r="512" spans="2:15" ht="36" customHeight="1">
      <c r="B512" s="341"/>
      <c r="C512" s="47" t="s">
        <v>1401</v>
      </c>
      <c r="D512" s="31">
        <v>1</v>
      </c>
      <c r="E512" s="34">
        <v>0.19083969465648856</v>
      </c>
      <c r="F512" s="34">
        <v>0.19083969465648856</v>
      </c>
      <c r="G512" s="33">
        <v>65.07633587786259</v>
      </c>
      <c r="H512" s="22"/>
      <c r="I512" s="341"/>
      <c r="J512" s="35" t="s">
        <v>1289</v>
      </c>
      <c r="K512" s="31">
        <v>1</v>
      </c>
      <c r="L512" s="34">
        <v>0.19083969465648856</v>
      </c>
      <c r="M512" s="34">
        <v>0.19083969465648856</v>
      </c>
      <c r="N512" s="33">
        <v>81.488549618320604</v>
      </c>
      <c r="O512" s="22"/>
    </row>
    <row r="513" spans="2:15" ht="60" customHeight="1">
      <c r="B513" s="341"/>
      <c r="C513" s="47" t="s">
        <v>194</v>
      </c>
      <c r="D513" s="31">
        <v>1</v>
      </c>
      <c r="E513" s="34">
        <v>0.19083969465648856</v>
      </c>
      <c r="F513" s="34">
        <v>0.19083969465648856</v>
      </c>
      <c r="G513" s="33">
        <v>65.267175572519079</v>
      </c>
      <c r="H513" s="22"/>
      <c r="I513" s="341"/>
      <c r="J513" s="35" t="s">
        <v>624</v>
      </c>
      <c r="K513" s="31">
        <v>1</v>
      </c>
      <c r="L513" s="34">
        <v>0.19083969465648856</v>
      </c>
      <c r="M513" s="34">
        <v>0.19083969465648856</v>
      </c>
      <c r="N513" s="33">
        <v>81.679389312977094</v>
      </c>
      <c r="O513" s="22"/>
    </row>
    <row r="514" spans="2:15" ht="24" customHeight="1">
      <c r="B514" s="341"/>
      <c r="C514" s="47" t="s">
        <v>965</v>
      </c>
      <c r="D514" s="31">
        <v>1</v>
      </c>
      <c r="E514" s="34">
        <v>0.19083969465648856</v>
      </c>
      <c r="F514" s="34">
        <v>0.5725190839694656</v>
      </c>
      <c r="G514" s="33">
        <v>65.839694656488547</v>
      </c>
      <c r="H514" s="22"/>
      <c r="I514" s="341"/>
      <c r="J514" s="35" t="s">
        <v>625</v>
      </c>
      <c r="K514" s="31">
        <v>1</v>
      </c>
      <c r="L514" s="34">
        <v>0.19083969465648856</v>
      </c>
      <c r="M514" s="34">
        <v>0.19083969465648856</v>
      </c>
      <c r="N514" s="33">
        <v>81.870229007633583</v>
      </c>
      <c r="O514" s="22"/>
    </row>
    <row r="515" spans="2:15" ht="24" customHeight="1">
      <c r="B515" s="341"/>
      <c r="C515" s="47" t="s">
        <v>1402</v>
      </c>
      <c r="D515" s="31">
        <v>1</v>
      </c>
      <c r="E515" s="34">
        <v>0.19083969465648856</v>
      </c>
      <c r="F515" s="34">
        <v>0.19083969465648856</v>
      </c>
      <c r="G515" s="33">
        <v>66.030534351145036</v>
      </c>
      <c r="H515" s="22"/>
      <c r="I515" s="341"/>
      <c r="J515" s="35" t="s">
        <v>626</v>
      </c>
      <c r="K515" s="31">
        <v>1</v>
      </c>
      <c r="L515" s="34">
        <v>0.19083969465648856</v>
      </c>
      <c r="M515" s="34">
        <v>0.19083969465648856</v>
      </c>
      <c r="N515" s="33">
        <v>82.061068702290072</v>
      </c>
      <c r="O515" s="22"/>
    </row>
    <row r="516" spans="2:15">
      <c r="B516" s="341"/>
      <c r="C516" s="47" t="s">
        <v>195</v>
      </c>
      <c r="D516" s="31">
        <v>1</v>
      </c>
      <c r="E516" s="34">
        <v>0.19083969465648856</v>
      </c>
      <c r="F516" s="34">
        <v>0.38167938931297712</v>
      </c>
      <c r="G516" s="33">
        <v>66.412213740458014</v>
      </c>
      <c r="H516" s="22"/>
      <c r="I516" s="341"/>
      <c r="J516" s="35" t="s">
        <v>1290</v>
      </c>
      <c r="K516" s="31">
        <v>1</v>
      </c>
      <c r="L516" s="34">
        <v>0.19083969465648856</v>
      </c>
      <c r="M516" s="34">
        <v>0.19083969465648856</v>
      </c>
      <c r="N516" s="33">
        <v>82.251908396946561</v>
      </c>
      <c r="O516" s="22"/>
    </row>
    <row r="517" spans="2:15" ht="24" customHeight="1">
      <c r="B517" s="341"/>
      <c r="C517" s="47" t="s">
        <v>585</v>
      </c>
      <c r="D517" s="31">
        <v>1</v>
      </c>
      <c r="E517" s="34">
        <v>0.19083969465648856</v>
      </c>
      <c r="F517" s="34">
        <v>0.19083969465648856</v>
      </c>
      <c r="G517" s="33">
        <v>66.603053435114504</v>
      </c>
      <c r="H517" s="22"/>
      <c r="I517" s="341"/>
      <c r="J517" s="35" t="s">
        <v>627</v>
      </c>
      <c r="K517" s="31">
        <v>1</v>
      </c>
      <c r="L517" s="34">
        <v>0.19083969465648856</v>
      </c>
      <c r="M517" s="34">
        <v>0.19083969465648856</v>
      </c>
      <c r="N517" s="33">
        <v>82.44274809160305</v>
      </c>
      <c r="O517" s="22"/>
    </row>
    <row r="518" spans="2:15" ht="24" customHeight="1">
      <c r="B518" s="341"/>
      <c r="C518" s="47" t="s">
        <v>1403</v>
      </c>
      <c r="D518" s="31">
        <v>1</v>
      </c>
      <c r="E518" s="34">
        <v>0.19083969465648856</v>
      </c>
      <c r="F518" s="34">
        <v>0.19083969465648856</v>
      </c>
      <c r="G518" s="33">
        <v>66.793893129770993</v>
      </c>
      <c r="H518" s="22"/>
      <c r="I518" s="341"/>
      <c r="J518" s="35" t="s">
        <v>628</v>
      </c>
      <c r="K518" s="31">
        <v>1</v>
      </c>
      <c r="L518" s="34">
        <v>0.19083969465648856</v>
      </c>
      <c r="M518" s="34">
        <v>0.19083969465648856</v>
      </c>
      <c r="N518" s="33">
        <v>82.63358778625954</v>
      </c>
      <c r="O518" s="22"/>
    </row>
    <row r="519" spans="2:15" ht="24" customHeight="1">
      <c r="B519" s="341"/>
      <c r="C519" s="47" t="s">
        <v>197</v>
      </c>
      <c r="D519" s="31">
        <v>1</v>
      </c>
      <c r="E519" s="34">
        <v>0.19083969465648856</v>
      </c>
      <c r="F519" s="34">
        <v>0.19083969465648856</v>
      </c>
      <c r="G519" s="33">
        <v>66.984732824427482</v>
      </c>
      <c r="H519" s="22"/>
      <c r="I519" s="341"/>
      <c r="J519" s="35" t="s">
        <v>629</v>
      </c>
      <c r="K519" s="31">
        <v>1</v>
      </c>
      <c r="L519" s="34">
        <v>0.19083969465648856</v>
      </c>
      <c r="M519" s="34">
        <v>0.19083969465648856</v>
      </c>
      <c r="N519" s="33">
        <v>82.824427480916029</v>
      </c>
      <c r="O519" s="22"/>
    </row>
    <row r="520" spans="2:15">
      <c r="B520" s="341"/>
      <c r="C520" s="47" t="s">
        <v>198</v>
      </c>
      <c r="D520" s="31">
        <v>1</v>
      </c>
      <c r="E520" s="34">
        <v>0.19083969465648856</v>
      </c>
      <c r="F520" s="34">
        <v>0.19083969465648856</v>
      </c>
      <c r="G520" s="33">
        <v>67.175572519083971</v>
      </c>
      <c r="H520" s="22"/>
      <c r="I520" s="341"/>
      <c r="J520" s="35" t="s">
        <v>251</v>
      </c>
      <c r="K520" s="31">
        <v>3</v>
      </c>
      <c r="L520" s="34">
        <v>0.5725190839694656</v>
      </c>
      <c r="M520" s="34">
        <v>0.5725190839694656</v>
      </c>
      <c r="N520" s="33">
        <v>83.396946564885496</v>
      </c>
      <c r="O520" s="22"/>
    </row>
    <row r="521" spans="2:15" ht="24" customHeight="1">
      <c r="B521" s="341"/>
      <c r="C521" s="47" t="s">
        <v>199</v>
      </c>
      <c r="D521" s="31">
        <v>1</v>
      </c>
      <c r="E521" s="34">
        <v>0.19083969465648856</v>
      </c>
      <c r="F521" s="34">
        <v>0.19083969465648856</v>
      </c>
      <c r="G521" s="33">
        <v>67.36641221374046</v>
      </c>
      <c r="H521" s="22"/>
      <c r="I521" s="341"/>
      <c r="J521" s="35" t="s">
        <v>630</v>
      </c>
      <c r="K521" s="31">
        <v>1</v>
      </c>
      <c r="L521" s="34">
        <v>0.19083969465648856</v>
      </c>
      <c r="M521" s="34">
        <v>0.19083969465648856</v>
      </c>
      <c r="N521" s="33">
        <v>83.587786259541986</v>
      </c>
      <c r="O521" s="22"/>
    </row>
    <row r="522" spans="2:15" ht="36" customHeight="1">
      <c r="B522" s="341"/>
      <c r="C522" s="47" t="s">
        <v>200</v>
      </c>
      <c r="D522" s="31">
        <v>1</v>
      </c>
      <c r="E522" s="34">
        <v>0.19083969465648856</v>
      </c>
      <c r="F522" s="34">
        <v>0.19083969465648856</v>
      </c>
      <c r="G522" s="33">
        <v>67.55725190839695</v>
      </c>
      <c r="H522" s="22"/>
      <c r="I522" s="341"/>
      <c r="J522" s="35" t="s">
        <v>631</v>
      </c>
      <c r="K522" s="31">
        <v>1</v>
      </c>
      <c r="L522" s="34">
        <v>0.19083969465648856</v>
      </c>
      <c r="M522" s="34">
        <v>0.19083969465648856</v>
      </c>
      <c r="N522" s="33">
        <v>83.778625954198475</v>
      </c>
      <c r="O522" s="22"/>
    </row>
    <row r="523" spans="2:15" ht="60" customHeight="1">
      <c r="B523" s="341"/>
      <c r="C523" s="47" t="s">
        <v>202</v>
      </c>
      <c r="D523" s="31">
        <v>1</v>
      </c>
      <c r="E523" s="34">
        <v>0.19083969465648856</v>
      </c>
      <c r="F523" s="34">
        <v>0.19083969465648856</v>
      </c>
      <c r="G523" s="33">
        <v>67.748091603053439</v>
      </c>
      <c r="H523" s="22"/>
      <c r="I523" s="341"/>
      <c r="J523" s="35" t="s">
        <v>632</v>
      </c>
      <c r="K523" s="31">
        <v>1</v>
      </c>
      <c r="L523" s="34">
        <v>0.19083969465648856</v>
      </c>
      <c r="M523" s="34">
        <v>0.19083969465648856</v>
      </c>
      <c r="N523" s="33">
        <v>83.969465648854964</v>
      </c>
      <c r="O523" s="22"/>
    </row>
    <row r="524" spans="2:15" ht="48" customHeight="1">
      <c r="B524" s="341"/>
      <c r="C524" s="47" t="s">
        <v>204</v>
      </c>
      <c r="D524" s="31">
        <v>1</v>
      </c>
      <c r="E524" s="34">
        <v>0.19083969465648856</v>
      </c>
      <c r="F524" s="34">
        <v>0.19083969465648856</v>
      </c>
      <c r="G524" s="33">
        <v>67.938931297709928</v>
      </c>
      <c r="H524" s="22"/>
      <c r="I524" s="341"/>
      <c r="J524" s="35" t="s">
        <v>1291</v>
      </c>
      <c r="K524" s="31">
        <v>1</v>
      </c>
      <c r="L524" s="34">
        <v>0.19083969465648856</v>
      </c>
      <c r="M524" s="34">
        <v>0.19083969465648856</v>
      </c>
      <c r="N524" s="33">
        <v>84.160305343511453</v>
      </c>
      <c r="O524" s="22"/>
    </row>
    <row r="525" spans="2:15" ht="108" customHeight="1">
      <c r="B525" s="341"/>
      <c r="C525" s="47" t="s">
        <v>1404</v>
      </c>
      <c r="D525" s="31">
        <v>1</v>
      </c>
      <c r="E525" s="34">
        <v>0.19083969465648856</v>
      </c>
      <c r="F525" s="34">
        <v>0.19083969465648856</v>
      </c>
      <c r="G525" s="33">
        <v>68.129770992366417</v>
      </c>
      <c r="H525" s="22"/>
      <c r="I525" s="341"/>
      <c r="J525" s="35" t="s">
        <v>633</v>
      </c>
      <c r="K525" s="31">
        <v>1</v>
      </c>
      <c r="L525" s="34">
        <v>0.19083969465648856</v>
      </c>
      <c r="M525" s="34">
        <v>0.19083969465648856</v>
      </c>
      <c r="N525" s="33">
        <v>84.351145038167942</v>
      </c>
      <c r="O525" s="22"/>
    </row>
    <row r="526" spans="2:15" ht="48" customHeight="1">
      <c r="B526" s="341"/>
      <c r="C526" s="47" t="s">
        <v>205</v>
      </c>
      <c r="D526" s="31">
        <v>1</v>
      </c>
      <c r="E526" s="34">
        <v>0.19083969465648856</v>
      </c>
      <c r="F526" s="34">
        <v>0.38167938931297712</v>
      </c>
      <c r="G526" s="33">
        <v>68.511450381679396</v>
      </c>
      <c r="H526" s="22"/>
      <c r="I526" s="341"/>
      <c r="J526" s="35" t="s">
        <v>1292</v>
      </c>
      <c r="K526" s="31">
        <v>1</v>
      </c>
      <c r="L526" s="34">
        <v>0.19083969465648856</v>
      </c>
      <c r="M526" s="34">
        <v>0.19083969465648856</v>
      </c>
      <c r="N526" s="33">
        <v>84.541984732824432</v>
      </c>
      <c r="O526" s="22"/>
    </row>
    <row r="527" spans="2:15" ht="36" customHeight="1">
      <c r="B527" s="341"/>
      <c r="C527" s="47" t="s">
        <v>206</v>
      </c>
      <c r="D527" s="31">
        <v>1</v>
      </c>
      <c r="E527" s="34">
        <v>0.19083969465648856</v>
      </c>
      <c r="F527" s="34">
        <v>0.19083969465648856</v>
      </c>
      <c r="G527" s="33">
        <v>68.702290076335885</v>
      </c>
      <c r="H527" s="22"/>
      <c r="I527" s="341"/>
      <c r="J527" s="35" t="s">
        <v>634</v>
      </c>
      <c r="K527" s="31">
        <v>2</v>
      </c>
      <c r="L527" s="34">
        <v>0.38167938931297712</v>
      </c>
      <c r="M527" s="34">
        <v>0.38167938931297712</v>
      </c>
      <c r="N527" s="33">
        <v>84.92366412213741</v>
      </c>
      <c r="O527" s="22"/>
    </row>
    <row r="528" spans="2:15" ht="96" customHeight="1">
      <c r="B528" s="341"/>
      <c r="C528" s="47" t="s">
        <v>822</v>
      </c>
      <c r="D528" s="31">
        <v>1</v>
      </c>
      <c r="E528" s="34">
        <v>0.19083969465648856</v>
      </c>
      <c r="F528" s="34">
        <v>0.19083969465648856</v>
      </c>
      <c r="G528" s="33">
        <v>68.89312977099236</v>
      </c>
      <c r="H528" s="22"/>
      <c r="I528" s="341"/>
      <c r="J528" s="35" t="s">
        <v>1013</v>
      </c>
      <c r="K528" s="31">
        <v>1</v>
      </c>
      <c r="L528" s="34">
        <v>0.19083969465648856</v>
      </c>
      <c r="M528" s="34">
        <v>0.19083969465648856</v>
      </c>
      <c r="N528" s="33">
        <v>85.114503816793899</v>
      </c>
      <c r="O528" s="22"/>
    </row>
    <row r="529" spans="2:15" ht="84" customHeight="1">
      <c r="B529" s="341"/>
      <c r="C529" s="47" t="s">
        <v>207</v>
      </c>
      <c r="D529" s="31">
        <v>1</v>
      </c>
      <c r="E529" s="34">
        <v>0.19083969465648856</v>
      </c>
      <c r="F529" s="34">
        <v>0.19083969465648856</v>
      </c>
      <c r="G529" s="33">
        <v>69.083969465648849</v>
      </c>
      <c r="H529" s="22"/>
      <c r="I529" s="341"/>
      <c r="J529" s="35" t="s">
        <v>635</v>
      </c>
      <c r="K529" s="31">
        <v>1</v>
      </c>
      <c r="L529" s="34">
        <v>0.19083969465648856</v>
      </c>
      <c r="M529" s="34">
        <v>0.19083969465648856</v>
      </c>
      <c r="N529" s="33">
        <v>85.305343511450388</v>
      </c>
      <c r="O529" s="22"/>
    </row>
    <row r="530" spans="2:15" ht="120" customHeight="1">
      <c r="B530" s="341"/>
      <c r="C530" s="47" t="s">
        <v>208</v>
      </c>
      <c r="D530" s="31">
        <v>1</v>
      </c>
      <c r="E530" s="34">
        <v>0.19083969465648856</v>
      </c>
      <c r="F530" s="34">
        <v>0.19083969465648856</v>
      </c>
      <c r="G530" s="33">
        <v>69.274809160305338</v>
      </c>
      <c r="H530" s="22"/>
      <c r="I530" s="341"/>
      <c r="J530" s="35" t="s">
        <v>1293</v>
      </c>
      <c r="K530" s="31">
        <v>1</v>
      </c>
      <c r="L530" s="34">
        <v>0.19083969465648856</v>
      </c>
      <c r="M530" s="34">
        <v>0.19083969465648856</v>
      </c>
      <c r="N530" s="33">
        <v>85.496183206106863</v>
      </c>
      <c r="O530" s="22"/>
    </row>
    <row r="531" spans="2:15" ht="60" customHeight="1">
      <c r="B531" s="341"/>
      <c r="C531" s="47" t="s">
        <v>966</v>
      </c>
      <c r="D531" s="31">
        <v>1</v>
      </c>
      <c r="E531" s="34">
        <v>0.19083969465648856</v>
      </c>
      <c r="F531" s="34">
        <v>0.19083969465648856</v>
      </c>
      <c r="G531" s="33">
        <v>69.465648854961827</v>
      </c>
      <c r="H531" s="22"/>
      <c r="I531" s="341"/>
      <c r="J531" s="35" t="s">
        <v>1294</v>
      </c>
      <c r="K531" s="31">
        <v>1</v>
      </c>
      <c r="L531" s="34">
        <v>0.19083969465648856</v>
      </c>
      <c r="M531" s="34">
        <v>0.19083969465648856</v>
      </c>
      <c r="N531" s="33">
        <v>85.687022900763353</v>
      </c>
      <c r="O531" s="22"/>
    </row>
    <row r="532" spans="2:15" ht="48" customHeight="1">
      <c r="B532" s="341"/>
      <c r="C532" s="47" t="s">
        <v>209</v>
      </c>
      <c r="D532" s="31">
        <v>1</v>
      </c>
      <c r="E532" s="34">
        <v>0.19083969465648856</v>
      </c>
      <c r="F532" s="34">
        <v>0.19083969465648856</v>
      </c>
      <c r="G532" s="33">
        <v>69.656488549618317</v>
      </c>
      <c r="H532" s="22"/>
      <c r="I532" s="341"/>
      <c r="J532" s="35" t="s">
        <v>1295</v>
      </c>
      <c r="K532" s="31">
        <v>1</v>
      </c>
      <c r="L532" s="34">
        <v>0.19083969465648856</v>
      </c>
      <c r="M532" s="34">
        <v>0.19083969465648856</v>
      </c>
      <c r="N532" s="33">
        <v>85.877862595419842</v>
      </c>
      <c r="O532" s="22"/>
    </row>
    <row r="533" spans="2:15" ht="96" customHeight="1">
      <c r="B533" s="341"/>
      <c r="C533" s="47" t="s">
        <v>211</v>
      </c>
      <c r="D533" s="31">
        <v>1</v>
      </c>
      <c r="E533" s="34">
        <v>0.19083969465648856</v>
      </c>
      <c r="F533" s="34">
        <v>0.38167938931297712</v>
      </c>
      <c r="G533" s="33">
        <v>70.038167938931295</v>
      </c>
      <c r="H533" s="22"/>
      <c r="I533" s="341"/>
      <c r="J533" s="35" t="s">
        <v>1296</v>
      </c>
      <c r="K533" s="31">
        <v>1</v>
      </c>
      <c r="L533" s="34">
        <v>0.19083969465648856</v>
      </c>
      <c r="M533" s="34">
        <v>0.19083969465648856</v>
      </c>
      <c r="N533" s="33">
        <v>86.068702290076331</v>
      </c>
      <c r="O533" s="22"/>
    </row>
    <row r="534" spans="2:15" ht="60" customHeight="1">
      <c r="B534" s="341"/>
      <c r="C534" s="47" t="s">
        <v>967</v>
      </c>
      <c r="D534" s="31">
        <v>1</v>
      </c>
      <c r="E534" s="34">
        <v>0.19083969465648856</v>
      </c>
      <c r="F534" s="34">
        <v>0.19083969465648856</v>
      </c>
      <c r="G534" s="33">
        <v>70.229007633587784</v>
      </c>
      <c r="H534" s="22"/>
      <c r="I534" s="341"/>
      <c r="J534" s="35" t="s">
        <v>636</v>
      </c>
      <c r="K534" s="31">
        <v>1</v>
      </c>
      <c r="L534" s="34">
        <v>0.19083969465648856</v>
      </c>
      <c r="M534" s="34">
        <v>0.19083969465648856</v>
      </c>
      <c r="N534" s="33">
        <v>86.25954198473282</v>
      </c>
      <c r="O534" s="22"/>
    </row>
    <row r="535" spans="2:15" ht="84" customHeight="1">
      <c r="B535" s="341"/>
      <c r="C535" s="47" t="s">
        <v>212</v>
      </c>
      <c r="D535" s="31">
        <v>1</v>
      </c>
      <c r="E535" s="34">
        <v>0.19083969465648856</v>
      </c>
      <c r="F535" s="34">
        <v>0.19083969465648856</v>
      </c>
      <c r="G535" s="33">
        <v>70.419847328244273</v>
      </c>
      <c r="H535" s="22"/>
      <c r="I535" s="341"/>
      <c r="J535" s="35" t="s">
        <v>1297</v>
      </c>
      <c r="K535" s="31">
        <v>1</v>
      </c>
      <c r="L535" s="34">
        <v>0.19083969465648856</v>
      </c>
      <c r="M535" s="34">
        <v>0.19083969465648856</v>
      </c>
      <c r="N535" s="33">
        <v>86.450381679389309</v>
      </c>
      <c r="O535" s="22"/>
    </row>
    <row r="536" spans="2:15" ht="72" customHeight="1">
      <c r="B536" s="341"/>
      <c r="C536" s="47" t="s">
        <v>1405</v>
      </c>
      <c r="D536" s="31">
        <v>1</v>
      </c>
      <c r="E536" s="34">
        <v>0.19083969465648856</v>
      </c>
      <c r="F536" s="34">
        <v>0.19083969465648856</v>
      </c>
      <c r="G536" s="33">
        <v>70.610687022900763</v>
      </c>
      <c r="H536" s="22"/>
      <c r="I536" s="341"/>
      <c r="J536" s="35" t="s">
        <v>1014</v>
      </c>
      <c r="K536" s="31">
        <v>1</v>
      </c>
      <c r="L536" s="34">
        <v>0.19083969465648856</v>
      </c>
      <c r="M536" s="34">
        <v>0.19083969465648856</v>
      </c>
      <c r="N536" s="33">
        <v>86.641221374045799</v>
      </c>
      <c r="O536" s="22"/>
    </row>
    <row r="537" spans="2:15" ht="60" customHeight="1">
      <c r="B537" s="341"/>
      <c r="C537" s="47" t="s">
        <v>1406</v>
      </c>
      <c r="D537" s="31">
        <v>1</v>
      </c>
      <c r="E537" s="34">
        <v>0.19083969465648856</v>
      </c>
      <c r="F537" s="34">
        <v>0.19083969465648856</v>
      </c>
      <c r="G537" s="33">
        <v>70.801526717557252</v>
      </c>
      <c r="H537" s="22"/>
      <c r="I537" s="341"/>
      <c r="J537" s="35" t="s">
        <v>637</v>
      </c>
      <c r="K537" s="31">
        <v>1</v>
      </c>
      <c r="L537" s="34">
        <v>0.19083969465648856</v>
      </c>
      <c r="M537" s="34">
        <v>0.19083969465648856</v>
      </c>
      <c r="N537" s="33">
        <v>86.832061068702288</v>
      </c>
      <c r="O537" s="22"/>
    </row>
    <row r="538" spans="2:15" ht="24" customHeight="1">
      <c r="B538" s="341"/>
      <c r="C538" s="47" t="s">
        <v>213</v>
      </c>
      <c r="D538" s="31">
        <v>1</v>
      </c>
      <c r="E538" s="34">
        <v>0.19083969465648856</v>
      </c>
      <c r="F538" s="34">
        <v>0.19083969465648856</v>
      </c>
      <c r="G538" s="33">
        <v>70.992366412213741</v>
      </c>
      <c r="H538" s="22"/>
      <c r="I538" s="341"/>
      <c r="J538" s="35" t="s">
        <v>638</v>
      </c>
      <c r="K538" s="31">
        <v>1</v>
      </c>
      <c r="L538" s="34">
        <v>0.19083969465648856</v>
      </c>
      <c r="M538" s="34">
        <v>0.19083969465648856</v>
      </c>
      <c r="N538" s="33">
        <v>87.022900763358777</v>
      </c>
      <c r="O538" s="22"/>
    </row>
    <row r="539" spans="2:15" ht="24" customHeight="1">
      <c r="B539" s="341"/>
      <c r="C539" s="47" t="s">
        <v>1407</v>
      </c>
      <c r="D539" s="31">
        <v>1</v>
      </c>
      <c r="E539" s="34">
        <v>0.19083969465648856</v>
      </c>
      <c r="F539" s="34">
        <v>0.19083969465648856</v>
      </c>
      <c r="G539" s="33">
        <v>71.18320610687023</v>
      </c>
      <c r="H539" s="22"/>
      <c r="I539" s="341"/>
      <c r="J539" s="35" t="s">
        <v>639</v>
      </c>
      <c r="K539" s="31">
        <v>1</v>
      </c>
      <c r="L539" s="34">
        <v>0.19083969465648856</v>
      </c>
      <c r="M539" s="34">
        <v>0.19083969465648856</v>
      </c>
      <c r="N539" s="33">
        <v>87.213740458015266</v>
      </c>
      <c r="O539" s="22"/>
    </row>
    <row r="540" spans="2:15" ht="36" customHeight="1">
      <c r="B540" s="341"/>
      <c r="C540" s="47" t="s">
        <v>1408</v>
      </c>
      <c r="D540" s="31">
        <v>1</v>
      </c>
      <c r="E540" s="34">
        <v>0.19083969465648856</v>
      </c>
      <c r="F540" s="34">
        <v>0.19083969465648856</v>
      </c>
      <c r="G540" s="33">
        <v>71.374045801526719</v>
      </c>
      <c r="H540" s="22"/>
      <c r="I540" s="341"/>
      <c r="J540" s="35" t="s">
        <v>640</v>
      </c>
      <c r="K540" s="31">
        <v>1</v>
      </c>
      <c r="L540" s="34">
        <v>0.19083969465648856</v>
      </c>
      <c r="M540" s="34">
        <v>0.19083969465648856</v>
      </c>
      <c r="N540" s="33">
        <v>87.404580152671755</v>
      </c>
      <c r="O540" s="22"/>
    </row>
    <row r="541" spans="2:15" ht="24" customHeight="1">
      <c r="B541" s="341"/>
      <c r="C541" s="47" t="s">
        <v>1409</v>
      </c>
      <c r="D541" s="31">
        <v>1</v>
      </c>
      <c r="E541" s="34">
        <v>0.19083969465648856</v>
      </c>
      <c r="F541" s="34">
        <v>0.19083969465648856</v>
      </c>
      <c r="G541" s="33">
        <v>71.564885496183209</v>
      </c>
      <c r="H541" s="22"/>
      <c r="I541" s="341"/>
      <c r="J541" s="35" t="s">
        <v>641</v>
      </c>
      <c r="K541" s="31">
        <v>2</v>
      </c>
      <c r="L541" s="34">
        <v>0.38167938931297712</v>
      </c>
      <c r="M541" s="34">
        <v>0.38167938931297712</v>
      </c>
      <c r="N541" s="33">
        <v>87.786259541984734</v>
      </c>
      <c r="O541" s="22"/>
    </row>
    <row r="542" spans="2:15" ht="24" customHeight="1">
      <c r="B542" s="341"/>
      <c r="C542" s="47" t="s">
        <v>215</v>
      </c>
      <c r="D542" s="31">
        <v>1</v>
      </c>
      <c r="E542" s="34">
        <v>0.19083969465648856</v>
      </c>
      <c r="F542" s="34">
        <v>0.19083969465648856</v>
      </c>
      <c r="G542" s="33">
        <v>71.755725190839698</v>
      </c>
      <c r="H542" s="22"/>
      <c r="I542" s="341"/>
      <c r="J542" s="35" t="s">
        <v>642</v>
      </c>
      <c r="K542" s="31">
        <v>1</v>
      </c>
      <c r="L542" s="34">
        <v>0.19083969465648856</v>
      </c>
      <c r="M542" s="34">
        <v>0.19083969465648856</v>
      </c>
      <c r="N542" s="33">
        <v>87.977099236641223</v>
      </c>
      <c r="O542" s="22"/>
    </row>
    <row r="543" spans="2:15" ht="48" customHeight="1">
      <c r="B543" s="341"/>
      <c r="C543" s="47" t="s">
        <v>216</v>
      </c>
      <c r="D543" s="31">
        <v>1</v>
      </c>
      <c r="E543" s="34">
        <v>0.19083969465648856</v>
      </c>
      <c r="F543" s="34">
        <v>0.19083969465648856</v>
      </c>
      <c r="G543" s="33">
        <v>71.946564885496187</v>
      </c>
      <c r="H543" s="22"/>
      <c r="I543" s="341"/>
      <c r="J543" s="35" t="s">
        <v>643</v>
      </c>
      <c r="K543" s="31">
        <v>1</v>
      </c>
      <c r="L543" s="34">
        <v>0.19083969465648856</v>
      </c>
      <c r="M543" s="34">
        <v>0.19083969465648856</v>
      </c>
      <c r="N543" s="33">
        <v>88.167938931297712</v>
      </c>
      <c r="O543" s="22"/>
    </row>
    <row r="544" spans="2:15" ht="24" customHeight="1">
      <c r="B544" s="341"/>
      <c r="C544" s="47" t="s">
        <v>217</v>
      </c>
      <c r="D544" s="31">
        <v>1</v>
      </c>
      <c r="E544" s="34">
        <v>0.19083969465648856</v>
      </c>
      <c r="F544" s="34">
        <v>0.19083969465648856</v>
      </c>
      <c r="G544" s="33">
        <v>72.137404580152676</v>
      </c>
      <c r="H544" s="22"/>
      <c r="I544" s="341"/>
      <c r="J544" s="35" t="s">
        <v>644</v>
      </c>
      <c r="K544" s="31">
        <v>1</v>
      </c>
      <c r="L544" s="34">
        <v>0.19083969465648856</v>
      </c>
      <c r="M544" s="34">
        <v>0.19083969465648856</v>
      </c>
      <c r="N544" s="33">
        <v>88.358778625954201</v>
      </c>
      <c r="O544" s="22"/>
    </row>
    <row r="545" spans="2:15" ht="24" customHeight="1">
      <c r="B545" s="341"/>
      <c r="C545" s="47" t="s">
        <v>218</v>
      </c>
      <c r="D545" s="31">
        <v>1</v>
      </c>
      <c r="E545" s="34">
        <v>0.19083969465648856</v>
      </c>
      <c r="F545" s="34">
        <v>0.19083969465648856</v>
      </c>
      <c r="G545" s="33">
        <v>72.328244274809165</v>
      </c>
      <c r="H545" s="22"/>
      <c r="I545" s="341"/>
      <c r="J545" s="35" t="s">
        <v>645</v>
      </c>
      <c r="K545" s="31">
        <v>1</v>
      </c>
      <c r="L545" s="34">
        <v>0.19083969465648856</v>
      </c>
      <c r="M545" s="34">
        <v>0.19083969465648856</v>
      </c>
      <c r="N545" s="33">
        <v>88.549618320610691</v>
      </c>
      <c r="O545" s="22"/>
    </row>
    <row r="546" spans="2:15" ht="24" customHeight="1">
      <c r="B546" s="341"/>
      <c r="C546" s="47" t="s">
        <v>219</v>
      </c>
      <c r="D546" s="31">
        <v>1</v>
      </c>
      <c r="E546" s="34">
        <v>0.19083969465648856</v>
      </c>
      <c r="F546" s="34">
        <v>0.19083969465648856</v>
      </c>
      <c r="G546" s="33">
        <v>72.519083969465655</v>
      </c>
      <c r="H546" s="22"/>
      <c r="I546" s="341"/>
      <c r="J546" s="35" t="s">
        <v>646</v>
      </c>
      <c r="K546" s="31">
        <v>1</v>
      </c>
      <c r="L546" s="34">
        <v>0.19083969465648856</v>
      </c>
      <c r="M546" s="34">
        <v>0.19083969465648856</v>
      </c>
      <c r="N546" s="33">
        <v>88.74045801526718</v>
      </c>
      <c r="O546" s="22"/>
    </row>
    <row r="547" spans="2:15" ht="24" customHeight="1">
      <c r="B547" s="341"/>
      <c r="C547" s="47" t="s">
        <v>220</v>
      </c>
      <c r="D547" s="31">
        <v>1</v>
      </c>
      <c r="E547" s="34">
        <v>0.19083969465648856</v>
      </c>
      <c r="F547" s="34">
        <v>0.19083969465648856</v>
      </c>
      <c r="G547" s="33">
        <v>72.709923664122144</v>
      </c>
      <c r="H547" s="22"/>
      <c r="I547" s="341"/>
      <c r="J547" s="35" t="s">
        <v>1015</v>
      </c>
      <c r="K547" s="31">
        <v>1</v>
      </c>
      <c r="L547" s="34">
        <v>0.19083969465648856</v>
      </c>
      <c r="M547" s="34">
        <v>0.19083969465648856</v>
      </c>
      <c r="N547" s="33">
        <v>88.931297709923669</v>
      </c>
      <c r="O547" s="22"/>
    </row>
    <row r="548" spans="2:15">
      <c r="B548" s="341"/>
      <c r="C548" s="47" t="s">
        <v>1410</v>
      </c>
      <c r="D548" s="31">
        <v>1</v>
      </c>
      <c r="E548" s="34">
        <v>0.19083969465648856</v>
      </c>
      <c r="F548" s="34">
        <v>0.19083969465648856</v>
      </c>
      <c r="G548" s="33">
        <v>72.900763358778633</v>
      </c>
      <c r="H548" s="22"/>
      <c r="I548" s="341"/>
      <c r="J548" s="35" t="s">
        <v>1298</v>
      </c>
      <c r="K548" s="31">
        <v>1</v>
      </c>
      <c r="L548" s="34">
        <v>0.19083969465648856</v>
      </c>
      <c r="M548" s="34">
        <v>0.19083969465648856</v>
      </c>
      <c r="N548" s="33">
        <v>89.122137404580158</v>
      </c>
      <c r="O548" s="22"/>
    </row>
    <row r="549" spans="2:15" ht="36" customHeight="1">
      <c r="B549" s="341"/>
      <c r="C549" s="47" t="s">
        <v>1411</v>
      </c>
      <c r="D549" s="31">
        <v>1</v>
      </c>
      <c r="E549" s="34">
        <v>0.19083969465648856</v>
      </c>
      <c r="F549" s="34">
        <v>0.19083969465648856</v>
      </c>
      <c r="G549" s="33">
        <v>73.091603053435108</v>
      </c>
      <c r="H549" s="22"/>
      <c r="I549" s="341"/>
      <c r="J549" s="35" t="s">
        <v>647</v>
      </c>
      <c r="K549" s="31">
        <v>1</v>
      </c>
      <c r="L549" s="34">
        <v>0.19083969465648856</v>
      </c>
      <c r="M549" s="34">
        <v>0.19083969465648856</v>
      </c>
      <c r="N549" s="33">
        <v>89.312977099236647</v>
      </c>
      <c r="O549" s="22"/>
    </row>
    <row r="550" spans="2:15" ht="48" customHeight="1">
      <c r="B550" s="341"/>
      <c r="C550" s="47" t="s">
        <v>221</v>
      </c>
      <c r="D550" s="31">
        <v>1</v>
      </c>
      <c r="E550" s="34">
        <v>0.19083969465648856</v>
      </c>
      <c r="F550" s="34">
        <v>0.19083969465648856</v>
      </c>
      <c r="G550" s="33">
        <v>73.282442748091597</v>
      </c>
      <c r="H550" s="22"/>
      <c r="I550" s="341"/>
      <c r="J550" s="35" t="s">
        <v>1299</v>
      </c>
      <c r="K550" s="31">
        <v>2</v>
      </c>
      <c r="L550" s="34">
        <v>0.38167938931297712</v>
      </c>
      <c r="M550" s="34">
        <v>0.38167938931297712</v>
      </c>
      <c r="N550" s="33">
        <v>89.694656488549612</v>
      </c>
      <c r="O550" s="22"/>
    </row>
    <row r="551" spans="2:15" ht="72" customHeight="1">
      <c r="B551" s="341"/>
      <c r="C551" s="47" t="s">
        <v>222</v>
      </c>
      <c r="D551" s="31">
        <v>1</v>
      </c>
      <c r="E551" s="34">
        <v>0.19083969465648856</v>
      </c>
      <c r="F551" s="34">
        <v>0.19083969465648856</v>
      </c>
      <c r="G551" s="33">
        <v>73.473282442748086</v>
      </c>
      <c r="H551" s="22"/>
      <c r="I551" s="341"/>
      <c r="J551" s="35" t="s">
        <v>1300</v>
      </c>
      <c r="K551" s="31">
        <v>1</v>
      </c>
      <c r="L551" s="34">
        <v>0.19083969465648856</v>
      </c>
      <c r="M551" s="34">
        <v>0.19083969465648856</v>
      </c>
      <c r="N551" s="33">
        <v>89.885496183206101</v>
      </c>
      <c r="O551" s="22"/>
    </row>
    <row r="552" spans="2:15" ht="36" customHeight="1">
      <c r="B552" s="341"/>
      <c r="C552" s="47" t="s">
        <v>223</v>
      </c>
      <c r="D552" s="31">
        <v>1</v>
      </c>
      <c r="E552" s="34">
        <v>0.19083969465648856</v>
      </c>
      <c r="F552" s="34">
        <v>0.19083969465648856</v>
      </c>
      <c r="G552" s="33">
        <v>73.664122137404576</v>
      </c>
      <c r="H552" s="22"/>
      <c r="I552" s="341"/>
      <c r="J552" s="35" t="s">
        <v>1301</v>
      </c>
      <c r="K552" s="31">
        <v>1</v>
      </c>
      <c r="L552" s="34">
        <v>0.19083969465648856</v>
      </c>
      <c r="M552" s="34">
        <v>0.19083969465648856</v>
      </c>
      <c r="N552" s="33">
        <v>90.07633587786259</v>
      </c>
      <c r="O552" s="22"/>
    </row>
    <row r="553" spans="2:15" ht="36" customHeight="1">
      <c r="B553" s="341"/>
      <c r="C553" s="47" t="s">
        <v>224</v>
      </c>
      <c r="D553" s="31">
        <v>1</v>
      </c>
      <c r="E553" s="34">
        <v>0.19083969465648856</v>
      </c>
      <c r="F553" s="34">
        <v>0.19083969465648856</v>
      </c>
      <c r="G553" s="33">
        <v>73.854961832061065</v>
      </c>
      <c r="H553" s="22"/>
      <c r="I553" s="341"/>
      <c r="J553" s="35" t="s">
        <v>1302</v>
      </c>
      <c r="K553" s="31">
        <v>1</v>
      </c>
      <c r="L553" s="34">
        <v>0.19083969465648856</v>
      </c>
      <c r="M553" s="34">
        <v>0.19083969465648856</v>
      </c>
      <c r="N553" s="33">
        <v>90.267175572519079</v>
      </c>
      <c r="O553" s="22"/>
    </row>
    <row r="554" spans="2:15" ht="36" customHeight="1">
      <c r="B554" s="341"/>
      <c r="C554" s="47" t="s">
        <v>225</v>
      </c>
      <c r="D554" s="31">
        <v>1</v>
      </c>
      <c r="E554" s="34">
        <v>0.19083969465648856</v>
      </c>
      <c r="F554" s="34">
        <v>0.19083969465648856</v>
      </c>
      <c r="G554" s="33">
        <v>74.045801526717554</v>
      </c>
      <c r="H554" s="22"/>
      <c r="I554" s="341"/>
      <c r="J554" s="35" t="s">
        <v>648</v>
      </c>
      <c r="K554" s="31">
        <v>1</v>
      </c>
      <c r="L554" s="34">
        <v>0.19083969465648856</v>
      </c>
      <c r="M554" s="34">
        <v>0.19083969465648856</v>
      </c>
      <c r="N554" s="33">
        <v>90.458015267175568</v>
      </c>
      <c r="O554" s="22"/>
    </row>
    <row r="555" spans="2:15" ht="24" customHeight="1">
      <c r="B555" s="341"/>
      <c r="C555" s="47" t="s">
        <v>226</v>
      </c>
      <c r="D555" s="31">
        <v>1</v>
      </c>
      <c r="E555" s="34">
        <v>0.19083969465648856</v>
      </c>
      <c r="F555" s="34">
        <v>0.19083969465648856</v>
      </c>
      <c r="G555" s="33">
        <v>74.236641221374043</v>
      </c>
      <c r="H555" s="22"/>
      <c r="I555" s="341"/>
      <c r="J555" s="35" t="s">
        <v>649</v>
      </c>
      <c r="K555" s="31">
        <v>1</v>
      </c>
      <c r="L555" s="34">
        <v>0.19083969465648856</v>
      </c>
      <c r="M555" s="34">
        <v>0.19083969465648856</v>
      </c>
      <c r="N555" s="33">
        <v>90.648854961832058</v>
      </c>
      <c r="O555" s="22"/>
    </row>
    <row r="556" spans="2:15" ht="24" customHeight="1">
      <c r="B556" s="341"/>
      <c r="C556" s="47" t="s">
        <v>227</v>
      </c>
      <c r="D556" s="31">
        <v>1</v>
      </c>
      <c r="E556" s="34">
        <v>0.19083969465648856</v>
      </c>
      <c r="F556" s="34">
        <v>0.19083969465648856</v>
      </c>
      <c r="G556" s="33">
        <v>74.427480916030532</v>
      </c>
      <c r="H556" s="22"/>
      <c r="I556" s="341"/>
      <c r="J556" s="35" t="s">
        <v>284</v>
      </c>
      <c r="K556" s="31">
        <v>1</v>
      </c>
      <c r="L556" s="34">
        <v>0.19083969465648856</v>
      </c>
      <c r="M556" s="34">
        <v>0.19083969465648856</v>
      </c>
      <c r="N556" s="33">
        <v>90.839694656488547</v>
      </c>
      <c r="O556" s="22"/>
    </row>
    <row r="557" spans="2:15" ht="60" customHeight="1">
      <c r="B557" s="341"/>
      <c r="C557" s="47" t="s">
        <v>1412</v>
      </c>
      <c r="D557" s="31">
        <v>1</v>
      </c>
      <c r="E557" s="34">
        <v>0.19083969465648856</v>
      </c>
      <c r="F557" s="34">
        <v>0.19083969465648856</v>
      </c>
      <c r="G557" s="33">
        <v>74.618320610687022</v>
      </c>
      <c r="H557" s="22"/>
      <c r="I557" s="341"/>
      <c r="J557" s="35" t="s">
        <v>650</v>
      </c>
      <c r="K557" s="31">
        <v>1</v>
      </c>
      <c r="L557" s="34">
        <v>0.19083969465648856</v>
      </c>
      <c r="M557" s="34">
        <v>0.19083969465648856</v>
      </c>
      <c r="N557" s="33">
        <v>91.030534351145036</v>
      </c>
      <c r="O557" s="22"/>
    </row>
    <row r="558" spans="2:15" ht="48" customHeight="1">
      <c r="B558" s="341"/>
      <c r="C558" s="47" t="s">
        <v>228</v>
      </c>
      <c r="D558" s="31">
        <v>1</v>
      </c>
      <c r="E558" s="34">
        <v>0.19083969465648856</v>
      </c>
      <c r="F558" s="34">
        <v>0.19083969465648856</v>
      </c>
      <c r="G558" s="33">
        <v>74.809160305343511</v>
      </c>
      <c r="H558" s="22"/>
      <c r="I558" s="341"/>
      <c r="J558" s="35" t="s">
        <v>651</v>
      </c>
      <c r="K558" s="31">
        <v>1</v>
      </c>
      <c r="L558" s="34">
        <v>0.19083969465648856</v>
      </c>
      <c r="M558" s="34">
        <v>0.19083969465648856</v>
      </c>
      <c r="N558" s="33">
        <v>91.221374045801525</v>
      </c>
      <c r="O558" s="22"/>
    </row>
    <row r="559" spans="2:15" ht="24" customHeight="1">
      <c r="B559" s="341"/>
      <c r="C559" s="47" t="s">
        <v>229</v>
      </c>
      <c r="D559" s="31">
        <v>1</v>
      </c>
      <c r="E559" s="34">
        <v>0.19083969465648856</v>
      </c>
      <c r="F559" s="34">
        <v>0.19083969465648856</v>
      </c>
      <c r="G559" s="33">
        <v>75</v>
      </c>
      <c r="H559" s="22"/>
      <c r="I559" s="341"/>
      <c r="J559" s="35" t="s">
        <v>1303</v>
      </c>
      <c r="K559" s="31">
        <v>1</v>
      </c>
      <c r="L559" s="34">
        <v>0.19083969465648856</v>
      </c>
      <c r="M559" s="34">
        <v>0.19083969465648856</v>
      </c>
      <c r="N559" s="33">
        <v>91.412213740458014</v>
      </c>
      <c r="O559" s="22"/>
    </row>
    <row r="560" spans="2:15" ht="24" customHeight="1">
      <c r="B560" s="341"/>
      <c r="C560" s="47" t="s">
        <v>230</v>
      </c>
      <c r="D560" s="31">
        <v>1</v>
      </c>
      <c r="E560" s="34">
        <v>0.19083969465648856</v>
      </c>
      <c r="F560" s="34">
        <v>0.19083969465648856</v>
      </c>
      <c r="G560" s="33">
        <v>75.190839694656489</v>
      </c>
      <c r="H560" s="22"/>
      <c r="I560" s="341"/>
      <c r="J560" s="35" t="s">
        <v>652</v>
      </c>
      <c r="K560" s="31">
        <v>1</v>
      </c>
      <c r="L560" s="34">
        <v>0.19083969465648856</v>
      </c>
      <c r="M560" s="34">
        <v>0.19083969465648856</v>
      </c>
      <c r="N560" s="33">
        <v>91.603053435114504</v>
      </c>
      <c r="O560" s="22"/>
    </row>
    <row r="561" spans="2:15">
      <c r="B561" s="341"/>
      <c r="C561" s="47" t="s">
        <v>231</v>
      </c>
      <c r="D561" s="31">
        <v>1</v>
      </c>
      <c r="E561" s="34">
        <v>0.19083969465648856</v>
      </c>
      <c r="F561" s="34">
        <v>0.19083969465648856</v>
      </c>
      <c r="G561" s="33">
        <v>75.381679389312978</v>
      </c>
      <c r="H561" s="22"/>
      <c r="I561" s="341"/>
      <c r="J561" s="35" t="s">
        <v>653</v>
      </c>
      <c r="K561" s="31">
        <v>2</v>
      </c>
      <c r="L561" s="34">
        <v>0.38167938931297712</v>
      </c>
      <c r="M561" s="34">
        <v>0.38167938931297712</v>
      </c>
      <c r="N561" s="33">
        <v>91.984732824427482</v>
      </c>
      <c r="O561" s="22"/>
    </row>
    <row r="562" spans="2:15" ht="24" customHeight="1">
      <c r="B562" s="341"/>
      <c r="C562" s="47" t="s">
        <v>232</v>
      </c>
      <c r="D562" s="31">
        <v>1</v>
      </c>
      <c r="E562" s="34">
        <v>0.19083969465648856</v>
      </c>
      <c r="F562" s="34">
        <v>0.19083969465648856</v>
      </c>
      <c r="G562" s="33">
        <v>75.572519083969468</v>
      </c>
      <c r="H562" s="22"/>
      <c r="I562" s="341"/>
      <c r="J562" s="35" t="s">
        <v>654</v>
      </c>
      <c r="K562" s="31">
        <v>1</v>
      </c>
      <c r="L562" s="34">
        <v>0.19083969465648856</v>
      </c>
      <c r="M562" s="34">
        <v>0.19083969465648856</v>
      </c>
      <c r="N562" s="33">
        <v>92.175572519083971</v>
      </c>
      <c r="O562" s="22"/>
    </row>
    <row r="563" spans="2:15">
      <c r="B563" s="341"/>
      <c r="C563" s="47" t="s">
        <v>1413</v>
      </c>
      <c r="D563" s="31">
        <v>1</v>
      </c>
      <c r="E563" s="34">
        <v>0.19083969465648856</v>
      </c>
      <c r="F563" s="34">
        <v>0.38167938931297712</v>
      </c>
      <c r="G563" s="33">
        <v>75.954198473282446</v>
      </c>
      <c r="H563" s="22"/>
      <c r="I563" s="341"/>
      <c r="J563" s="35" t="s">
        <v>655</v>
      </c>
      <c r="K563" s="31">
        <v>1</v>
      </c>
      <c r="L563" s="34">
        <v>0.19083969465648856</v>
      </c>
      <c r="M563" s="34">
        <v>0.19083969465648856</v>
      </c>
      <c r="N563" s="33">
        <v>92.36641221374046</v>
      </c>
      <c r="O563" s="22"/>
    </row>
    <row r="564" spans="2:15" ht="24" customHeight="1">
      <c r="B564" s="341"/>
      <c r="C564" s="47" t="s">
        <v>233</v>
      </c>
      <c r="D564" s="31">
        <v>1</v>
      </c>
      <c r="E564" s="34">
        <v>0.19083969465648856</v>
      </c>
      <c r="F564" s="34">
        <v>0.19083969465648856</v>
      </c>
      <c r="G564" s="33">
        <v>76.145038167938935</v>
      </c>
      <c r="H564" s="22"/>
      <c r="I564" s="341"/>
      <c r="J564" s="35" t="s">
        <v>1304</v>
      </c>
      <c r="K564" s="31">
        <v>1</v>
      </c>
      <c r="L564" s="34">
        <v>0.19083969465648856</v>
      </c>
      <c r="M564" s="34">
        <v>0.19083969465648856</v>
      </c>
      <c r="N564" s="33">
        <v>92.55725190839695</v>
      </c>
      <c r="O564" s="22"/>
    </row>
    <row r="565" spans="2:15" ht="24" customHeight="1">
      <c r="B565" s="341"/>
      <c r="C565" s="47" t="s">
        <v>234</v>
      </c>
      <c r="D565" s="31">
        <v>1</v>
      </c>
      <c r="E565" s="34">
        <v>0.19083969465648856</v>
      </c>
      <c r="F565" s="34">
        <v>0.19083969465648856</v>
      </c>
      <c r="G565" s="33">
        <v>76.335877862595424</v>
      </c>
      <c r="H565" s="22"/>
      <c r="I565" s="341"/>
      <c r="J565" s="35" t="s">
        <v>656</v>
      </c>
      <c r="K565" s="31">
        <v>1</v>
      </c>
      <c r="L565" s="34">
        <v>0.19083969465648856</v>
      </c>
      <c r="M565" s="34">
        <v>0.19083969465648856</v>
      </c>
      <c r="N565" s="33">
        <v>92.748091603053439</v>
      </c>
      <c r="O565" s="22"/>
    </row>
    <row r="566" spans="2:15" ht="36" customHeight="1">
      <c r="B566" s="341"/>
      <c r="C566" s="47" t="s">
        <v>1414</v>
      </c>
      <c r="D566" s="31">
        <v>1</v>
      </c>
      <c r="E566" s="34">
        <v>0.19083969465648856</v>
      </c>
      <c r="F566" s="34">
        <v>0.19083969465648856</v>
      </c>
      <c r="G566" s="33">
        <v>76.526717557251914</v>
      </c>
      <c r="H566" s="22"/>
      <c r="I566" s="341"/>
      <c r="J566" s="35" t="s">
        <v>657</v>
      </c>
      <c r="K566" s="31">
        <v>1</v>
      </c>
      <c r="L566" s="34">
        <v>0.19083969465648856</v>
      </c>
      <c r="M566" s="34">
        <v>0.19083969465648856</v>
      </c>
      <c r="N566" s="33">
        <v>92.938931297709928</v>
      </c>
      <c r="O566" s="22"/>
    </row>
    <row r="567" spans="2:15">
      <c r="B567" s="341"/>
      <c r="C567" s="47" t="s">
        <v>235</v>
      </c>
      <c r="D567" s="31">
        <v>1</v>
      </c>
      <c r="E567" s="34">
        <v>0.19083969465648856</v>
      </c>
      <c r="F567" s="34">
        <v>0.19083969465648856</v>
      </c>
      <c r="G567" s="33">
        <v>76.717557251908403</v>
      </c>
      <c r="H567" s="22"/>
      <c r="I567" s="341"/>
      <c r="J567" s="35" t="s">
        <v>658</v>
      </c>
      <c r="K567" s="31">
        <v>1</v>
      </c>
      <c r="L567" s="34">
        <v>0.19083969465648856</v>
      </c>
      <c r="M567" s="34">
        <v>0.19083969465648856</v>
      </c>
      <c r="N567" s="33">
        <v>93.129770992366417</v>
      </c>
      <c r="O567" s="22"/>
    </row>
    <row r="568" spans="2:15" ht="36" customHeight="1">
      <c r="B568" s="341"/>
      <c r="C568" s="47" t="s">
        <v>237</v>
      </c>
      <c r="D568" s="31">
        <v>1</v>
      </c>
      <c r="E568" s="34">
        <v>0.19083969465648856</v>
      </c>
      <c r="F568" s="34">
        <v>0.19083969465648856</v>
      </c>
      <c r="G568" s="33">
        <v>76.908396946564892</v>
      </c>
      <c r="H568" s="22"/>
      <c r="I568" s="341"/>
      <c r="J568" s="35" t="s">
        <v>1305</v>
      </c>
      <c r="K568" s="31">
        <v>1</v>
      </c>
      <c r="L568" s="34">
        <v>0.19083969465648856</v>
      </c>
      <c r="M568" s="34">
        <v>0.19083969465648856</v>
      </c>
      <c r="N568" s="33">
        <v>93.320610687022906</v>
      </c>
      <c r="O568" s="22"/>
    </row>
    <row r="569" spans="2:15">
      <c r="B569" s="341"/>
      <c r="C569" s="47" t="s">
        <v>238</v>
      </c>
      <c r="D569" s="31">
        <v>1</v>
      </c>
      <c r="E569" s="34">
        <v>0.19083969465648856</v>
      </c>
      <c r="F569" s="34">
        <v>0.19083969465648856</v>
      </c>
      <c r="G569" s="33">
        <v>77.099236641221367</v>
      </c>
      <c r="H569" s="22"/>
      <c r="I569" s="341"/>
      <c r="J569" s="35" t="s">
        <v>1016</v>
      </c>
      <c r="K569" s="31">
        <v>1</v>
      </c>
      <c r="L569" s="34">
        <v>0.19083969465648856</v>
      </c>
      <c r="M569" s="34">
        <v>0.19083969465648856</v>
      </c>
      <c r="N569" s="33">
        <v>93.511450381679396</v>
      </c>
      <c r="O569" s="22"/>
    </row>
    <row r="570" spans="2:15" ht="24" customHeight="1">
      <c r="B570" s="341"/>
      <c r="C570" s="47" t="s">
        <v>239</v>
      </c>
      <c r="D570" s="31">
        <v>1</v>
      </c>
      <c r="E570" s="34">
        <v>0.19083969465648856</v>
      </c>
      <c r="F570" s="34">
        <v>0.19083969465648856</v>
      </c>
      <c r="G570" s="33">
        <v>77.290076335877856</v>
      </c>
      <c r="H570" s="22"/>
      <c r="I570" s="341"/>
      <c r="J570" s="35" t="s">
        <v>294</v>
      </c>
      <c r="K570" s="31">
        <v>1</v>
      </c>
      <c r="L570" s="34">
        <v>0.19083969465648856</v>
      </c>
      <c r="M570" s="34">
        <v>0.19083969465648856</v>
      </c>
      <c r="N570" s="33">
        <v>93.702290076335885</v>
      </c>
      <c r="O570" s="22"/>
    </row>
    <row r="571" spans="2:15">
      <c r="B571" s="341"/>
      <c r="C571" s="47" t="s">
        <v>240</v>
      </c>
      <c r="D571" s="31">
        <v>1</v>
      </c>
      <c r="E571" s="34">
        <v>0.19083969465648856</v>
      </c>
      <c r="F571" s="34">
        <v>0.19083969465648856</v>
      </c>
      <c r="G571" s="33">
        <v>77.480916030534345</v>
      </c>
      <c r="H571" s="22"/>
      <c r="I571" s="341"/>
      <c r="J571" s="35" t="s">
        <v>659</v>
      </c>
      <c r="K571" s="31">
        <v>1</v>
      </c>
      <c r="L571" s="34">
        <v>0.19083969465648856</v>
      </c>
      <c r="M571" s="34">
        <v>0.19083969465648856</v>
      </c>
      <c r="N571" s="33">
        <v>93.89312977099236</v>
      </c>
      <c r="O571" s="22"/>
    </row>
    <row r="572" spans="2:15" ht="24" customHeight="1">
      <c r="B572" s="341"/>
      <c r="C572" s="47" t="s">
        <v>241</v>
      </c>
      <c r="D572" s="31">
        <v>1</v>
      </c>
      <c r="E572" s="34">
        <v>0.19083969465648856</v>
      </c>
      <c r="F572" s="34">
        <v>0.19083969465648856</v>
      </c>
      <c r="G572" s="33">
        <v>77.671755725190835</v>
      </c>
      <c r="H572" s="22"/>
      <c r="I572" s="341"/>
      <c r="J572" s="35" t="s">
        <v>1306</v>
      </c>
      <c r="K572" s="31">
        <v>1</v>
      </c>
      <c r="L572" s="34">
        <v>0.19083969465648856</v>
      </c>
      <c r="M572" s="34">
        <v>0.19083969465648856</v>
      </c>
      <c r="N572" s="33">
        <v>94.083969465648849</v>
      </c>
      <c r="O572" s="22"/>
    </row>
    <row r="573" spans="2:15" ht="24" customHeight="1">
      <c r="B573" s="341"/>
      <c r="C573" s="47" t="s">
        <v>242</v>
      </c>
      <c r="D573" s="31">
        <v>1</v>
      </c>
      <c r="E573" s="34">
        <v>0.19083969465648856</v>
      </c>
      <c r="F573" s="34">
        <v>0.19083969465648856</v>
      </c>
      <c r="G573" s="33">
        <v>77.862595419847324</v>
      </c>
      <c r="H573" s="22"/>
      <c r="I573" s="341"/>
      <c r="J573" s="35" t="s">
        <v>660</v>
      </c>
      <c r="K573" s="31">
        <v>1</v>
      </c>
      <c r="L573" s="34">
        <v>0.19083969465648856</v>
      </c>
      <c r="M573" s="34">
        <v>0.19083969465648856</v>
      </c>
      <c r="N573" s="33">
        <v>94.274809160305338</v>
      </c>
      <c r="O573" s="22"/>
    </row>
    <row r="574" spans="2:15" ht="60" customHeight="1">
      <c r="B574" s="341"/>
      <c r="C574" s="47" t="s">
        <v>243</v>
      </c>
      <c r="D574" s="31">
        <v>1</v>
      </c>
      <c r="E574" s="34">
        <v>0.19083969465648856</v>
      </c>
      <c r="F574" s="34">
        <v>0.19083969465648856</v>
      </c>
      <c r="G574" s="33">
        <v>78.053435114503813</v>
      </c>
      <c r="H574" s="22"/>
      <c r="I574" s="341"/>
      <c r="J574" s="35" t="s">
        <v>661</v>
      </c>
      <c r="K574" s="31">
        <v>1</v>
      </c>
      <c r="L574" s="34">
        <v>0.19083969465648856</v>
      </c>
      <c r="M574" s="34">
        <v>0.19083969465648856</v>
      </c>
      <c r="N574" s="33">
        <v>94.465648854961827</v>
      </c>
      <c r="O574" s="22"/>
    </row>
    <row r="575" spans="2:15" ht="24" customHeight="1">
      <c r="B575" s="341"/>
      <c r="C575" s="47" t="s">
        <v>1415</v>
      </c>
      <c r="D575" s="31">
        <v>1</v>
      </c>
      <c r="E575" s="34">
        <v>0.19083969465648856</v>
      </c>
      <c r="F575" s="34">
        <v>0.19083969465648856</v>
      </c>
      <c r="G575" s="33">
        <v>78.244274809160302</v>
      </c>
      <c r="H575" s="22"/>
      <c r="I575" s="341"/>
      <c r="J575" s="35" t="s">
        <v>662</v>
      </c>
      <c r="K575" s="31">
        <v>1</v>
      </c>
      <c r="L575" s="34">
        <v>0.19083969465648856</v>
      </c>
      <c r="M575" s="34">
        <v>0.19083969465648856</v>
      </c>
      <c r="N575" s="33">
        <v>94.656488549618317</v>
      </c>
      <c r="O575" s="22"/>
    </row>
    <row r="576" spans="2:15" ht="48" customHeight="1">
      <c r="B576" s="341"/>
      <c r="C576" s="47" t="s">
        <v>1416</v>
      </c>
      <c r="D576" s="31">
        <v>1</v>
      </c>
      <c r="E576" s="34">
        <v>0.19083969465648856</v>
      </c>
      <c r="F576" s="34">
        <v>0.19083969465648856</v>
      </c>
      <c r="G576" s="33">
        <v>78.435114503816791</v>
      </c>
      <c r="H576" s="22"/>
      <c r="I576" s="341"/>
      <c r="J576" s="35" t="s">
        <v>663</v>
      </c>
      <c r="K576" s="31">
        <v>1</v>
      </c>
      <c r="L576" s="34">
        <v>0.19083969465648856</v>
      </c>
      <c r="M576" s="34">
        <v>0.19083969465648856</v>
      </c>
      <c r="N576" s="33">
        <v>94.847328244274806</v>
      </c>
      <c r="O576" s="22"/>
    </row>
    <row r="577" spans="2:15" ht="24" customHeight="1">
      <c r="B577" s="341"/>
      <c r="C577" s="47" t="s">
        <v>244</v>
      </c>
      <c r="D577" s="31">
        <v>1</v>
      </c>
      <c r="E577" s="34">
        <v>0.19083969465648856</v>
      </c>
      <c r="F577" s="34">
        <v>0.19083969465648856</v>
      </c>
      <c r="G577" s="33">
        <v>78.625954198473281</v>
      </c>
      <c r="H577" s="22"/>
      <c r="I577" s="341"/>
      <c r="J577" s="35" t="s">
        <v>1017</v>
      </c>
      <c r="K577" s="31">
        <v>1</v>
      </c>
      <c r="L577" s="34">
        <v>0.19083969465648856</v>
      </c>
      <c r="M577" s="34">
        <v>0.19083969465648856</v>
      </c>
      <c r="N577" s="33">
        <v>95.038167938931295</v>
      </c>
      <c r="O577" s="22"/>
    </row>
    <row r="578" spans="2:15" ht="36" customHeight="1">
      <c r="B578" s="341"/>
      <c r="C578" s="47" t="s">
        <v>968</v>
      </c>
      <c r="D578" s="31">
        <v>1</v>
      </c>
      <c r="E578" s="34">
        <v>0.19083969465648856</v>
      </c>
      <c r="F578" s="34">
        <v>0.19083969465648856</v>
      </c>
      <c r="G578" s="33">
        <v>78.81679389312977</v>
      </c>
      <c r="H578" s="22"/>
      <c r="I578" s="341"/>
      <c r="J578" s="35" t="s">
        <v>1307</v>
      </c>
      <c r="K578" s="31">
        <v>1</v>
      </c>
      <c r="L578" s="34">
        <v>0.19083969465648856</v>
      </c>
      <c r="M578" s="34">
        <v>0.19083969465648856</v>
      </c>
      <c r="N578" s="33">
        <v>95.229007633587784</v>
      </c>
      <c r="O578" s="22"/>
    </row>
    <row r="579" spans="2:15" ht="24" customHeight="1">
      <c r="B579" s="341"/>
      <c r="C579" s="47" t="s">
        <v>1417</v>
      </c>
      <c r="D579" s="31">
        <v>1</v>
      </c>
      <c r="E579" s="34">
        <v>0.19083969465648856</v>
      </c>
      <c r="F579" s="34">
        <v>0.19083969465648856</v>
      </c>
      <c r="G579" s="33">
        <v>79.007633587786259</v>
      </c>
      <c r="H579" s="22"/>
      <c r="I579" s="341"/>
      <c r="J579" s="35" t="s">
        <v>664</v>
      </c>
      <c r="K579" s="31">
        <v>1</v>
      </c>
      <c r="L579" s="34">
        <v>0.19083969465648856</v>
      </c>
      <c r="M579" s="34">
        <v>0.19083969465648856</v>
      </c>
      <c r="N579" s="33">
        <v>95.419847328244273</v>
      </c>
      <c r="O579" s="22"/>
    </row>
    <row r="580" spans="2:15" ht="24" customHeight="1">
      <c r="B580" s="341"/>
      <c r="C580" s="47" t="s">
        <v>969</v>
      </c>
      <c r="D580" s="31">
        <v>1</v>
      </c>
      <c r="E580" s="34">
        <v>0.19083969465648856</v>
      </c>
      <c r="F580" s="34">
        <v>0.19083969465648856</v>
      </c>
      <c r="G580" s="33">
        <v>79.198473282442748</v>
      </c>
      <c r="H580" s="22"/>
      <c r="I580" s="341"/>
      <c r="J580" s="35" t="s">
        <v>665</v>
      </c>
      <c r="K580" s="31">
        <v>1</v>
      </c>
      <c r="L580" s="34">
        <v>0.19083969465648856</v>
      </c>
      <c r="M580" s="34">
        <v>0.19083969465648856</v>
      </c>
      <c r="N580" s="33">
        <v>95.610687022900763</v>
      </c>
      <c r="O580" s="22"/>
    </row>
    <row r="581" spans="2:15" ht="48" customHeight="1">
      <c r="B581" s="341"/>
      <c r="C581" s="47" t="s">
        <v>1418</v>
      </c>
      <c r="D581" s="31">
        <v>1</v>
      </c>
      <c r="E581" s="34">
        <v>0.19083969465648856</v>
      </c>
      <c r="F581" s="34">
        <v>0.19083969465648856</v>
      </c>
      <c r="G581" s="33">
        <v>79.389312977099237</v>
      </c>
      <c r="H581" s="22"/>
      <c r="I581" s="341"/>
      <c r="J581" s="35" t="s">
        <v>666</v>
      </c>
      <c r="K581" s="31">
        <v>1</v>
      </c>
      <c r="L581" s="34">
        <v>0.19083969465648856</v>
      </c>
      <c r="M581" s="34">
        <v>0.19083969465648856</v>
      </c>
      <c r="N581" s="33">
        <v>95.801526717557252</v>
      </c>
      <c r="O581" s="22"/>
    </row>
    <row r="582" spans="2:15" ht="24" customHeight="1">
      <c r="B582" s="341"/>
      <c r="C582" s="47" t="s">
        <v>245</v>
      </c>
      <c r="D582" s="31">
        <v>1</v>
      </c>
      <c r="E582" s="34">
        <v>0.19083969465648856</v>
      </c>
      <c r="F582" s="34">
        <v>0.19083969465648856</v>
      </c>
      <c r="G582" s="33">
        <v>79.580152671755727</v>
      </c>
      <c r="H582" s="22"/>
      <c r="I582" s="341"/>
      <c r="J582" s="35" t="s">
        <v>1018</v>
      </c>
      <c r="K582" s="31">
        <v>1</v>
      </c>
      <c r="L582" s="34">
        <v>0.19083969465648856</v>
      </c>
      <c r="M582" s="34">
        <v>0.19083969465648856</v>
      </c>
      <c r="N582" s="33">
        <v>95.992366412213741</v>
      </c>
      <c r="O582" s="22"/>
    </row>
    <row r="583" spans="2:15" ht="36" customHeight="1">
      <c r="B583" s="341"/>
      <c r="C583" s="47" t="s">
        <v>246</v>
      </c>
      <c r="D583" s="31">
        <v>1</v>
      </c>
      <c r="E583" s="34">
        <v>0.19083969465648856</v>
      </c>
      <c r="F583" s="34">
        <v>0.19083969465648856</v>
      </c>
      <c r="G583" s="33">
        <v>79.770992366412216</v>
      </c>
      <c r="H583" s="22"/>
      <c r="I583" s="341"/>
      <c r="J583" s="35" t="s">
        <v>1308</v>
      </c>
      <c r="K583" s="31">
        <v>1</v>
      </c>
      <c r="L583" s="34">
        <v>0.19083969465648856</v>
      </c>
      <c r="M583" s="34">
        <v>0.19083969465648856</v>
      </c>
      <c r="N583" s="33">
        <v>96.18320610687023</v>
      </c>
      <c r="O583" s="22"/>
    </row>
    <row r="584" spans="2:15" ht="24" customHeight="1">
      <c r="B584" s="341"/>
      <c r="C584" s="47" t="s">
        <v>247</v>
      </c>
      <c r="D584" s="31">
        <v>1</v>
      </c>
      <c r="E584" s="34">
        <v>0.19083969465648856</v>
      </c>
      <c r="F584" s="34">
        <v>0.19083969465648856</v>
      </c>
      <c r="G584" s="33">
        <v>79.961832061068705</v>
      </c>
      <c r="H584" s="22"/>
      <c r="I584" s="341"/>
      <c r="J584" s="35" t="s">
        <v>667</v>
      </c>
      <c r="K584" s="31">
        <v>1</v>
      </c>
      <c r="L584" s="34">
        <v>0.19083969465648856</v>
      </c>
      <c r="M584" s="34">
        <v>0.19083969465648856</v>
      </c>
      <c r="N584" s="33">
        <v>96.374045801526719</v>
      </c>
      <c r="O584" s="22"/>
    </row>
    <row r="585" spans="2:15" ht="36" customHeight="1">
      <c r="B585" s="341"/>
      <c r="C585" s="47" t="s">
        <v>248</v>
      </c>
      <c r="D585" s="31">
        <v>1</v>
      </c>
      <c r="E585" s="34">
        <v>0.19083969465648856</v>
      </c>
      <c r="F585" s="34">
        <v>0.19083969465648856</v>
      </c>
      <c r="G585" s="33">
        <v>80.152671755725194</v>
      </c>
      <c r="H585" s="22"/>
      <c r="I585" s="341"/>
      <c r="J585" s="35" t="s">
        <v>1309</v>
      </c>
      <c r="K585" s="31">
        <v>1</v>
      </c>
      <c r="L585" s="34">
        <v>0.19083969465648856</v>
      </c>
      <c r="M585" s="34">
        <v>0.19083969465648856</v>
      </c>
      <c r="N585" s="33">
        <v>96.564885496183209</v>
      </c>
      <c r="O585" s="22"/>
    </row>
    <row r="586" spans="2:15" ht="60" customHeight="1">
      <c r="B586" s="341"/>
      <c r="C586" s="47" t="s">
        <v>249</v>
      </c>
      <c r="D586" s="31">
        <v>1</v>
      </c>
      <c r="E586" s="34">
        <v>0.19083969465648856</v>
      </c>
      <c r="F586" s="34">
        <v>0.19083969465648856</v>
      </c>
      <c r="G586" s="33">
        <v>80.343511450381683</v>
      </c>
      <c r="H586" s="22"/>
      <c r="I586" s="341"/>
      <c r="J586" s="35" t="s">
        <v>668</v>
      </c>
      <c r="K586" s="31">
        <v>1</v>
      </c>
      <c r="L586" s="34">
        <v>0.19083969465648856</v>
      </c>
      <c r="M586" s="34">
        <v>0.19083969465648856</v>
      </c>
      <c r="N586" s="33">
        <v>96.755725190839698</v>
      </c>
      <c r="O586" s="22"/>
    </row>
    <row r="587" spans="2:15" ht="24" customHeight="1">
      <c r="B587" s="341"/>
      <c r="C587" s="47" t="s">
        <v>250</v>
      </c>
      <c r="D587" s="31">
        <v>1</v>
      </c>
      <c r="E587" s="34">
        <v>0.19083969465648856</v>
      </c>
      <c r="F587" s="34">
        <v>0.19083969465648856</v>
      </c>
      <c r="G587" s="33">
        <v>80.534351145038173</v>
      </c>
      <c r="H587" s="22"/>
      <c r="I587" s="341"/>
      <c r="J587" s="35" t="s">
        <v>306</v>
      </c>
      <c r="K587" s="31">
        <v>1</v>
      </c>
      <c r="L587" s="34">
        <v>0.19083969465648856</v>
      </c>
      <c r="M587" s="34">
        <v>0.19083969465648856</v>
      </c>
      <c r="N587" s="33">
        <v>96.946564885496187</v>
      </c>
      <c r="O587" s="22"/>
    </row>
    <row r="588" spans="2:15" ht="24" customHeight="1">
      <c r="B588" s="341"/>
      <c r="C588" s="47" t="s">
        <v>251</v>
      </c>
      <c r="D588" s="31">
        <v>1</v>
      </c>
      <c r="E588" s="34">
        <v>0.19083969465648856</v>
      </c>
      <c r="F588" s="34">
        <v>0.19083969465648856</v>
      </c>
      <c r="G588" s="33">
        <v>80.725190839694662</v>
      </c>
      <c r="H588" s="22"/>
      <c r="I588" s="341"/>
      <c r="J588" s="35" t="s">
        <v>669</v>
      </c>
      <c r="K588" s="31">
        <v>1</v>
      </c>
      <c r="L588" s="34">
        <v>0.19083969465648856</v>
      </c>
      <c r="M588" s="34">
        <v>0.19083969465648856</v>
      </c>
      <c r="N588" s="33">
        <v>97.137404580152676</v>
      </c>
      <c r="O588" s="22"/>
    </row>
    <row r="589" spans="2:15" ht="24" customHeight="1">
      <c r="B589" s="341"/>
      <c r="C589" s="47" t="s">
        <v>1419</v>
      </c>
      <c r="D589" s="31">
        <v>1</v>
      </c>
      <c r="E589" s="34">
        <v>0.19083969465648856</v>
      </c>
      <c r="F589" s="34">
        <v>0.19083969465648856</v>
      </c>
      <c r="G589" s="33">
        <v>80.916030534351151</v>
      </c>
      <c r="H589" s="22"/>
      <c r="I589" s="341"/>
      <c r="J589" s="35" t="s">
        <v>1310</v>
      </c>
      <c r="K589" s="31">
        <v>1</v>
      </c>
      <c r="L589" s="34">
        <v>0.19083969465648856</v>
      </c>
      <c r="M589" s="34">
        <v>0.19083969465648856</v>
      </c>
      <c r="N589" s="33">
        <v>97.328244274809165</v>
      </c>
      <c r="O589" s="22"/>
    </row>
    <row r="590" spans="2:15" ht="24" customHeight="1">
      <c r="B590" s="341"/>
      <c r="C590" s="47" t="s">
        <v>252</v>
      </c>
      <c r="D590" s="31">
        <v>1</v>
      </c>
      <c r="E590" s="34">
        <v>0.19083969465648856</v>
      </c>
      <c r="F590" s="34">
        <v>0.19083969465648856</v>
      </c>
      <c r="G590" s="33">
        <v>81.10687022900764</v>
      </c>
      <c r="H590" s="22"/>
      <c r="I590" s="341"/>
      <c r="J590" s="35" t="s">
        <v>1311</v>
      </c>
      <c r="K590" s="31">
        <v>1</v>
      </c>
      <c r="L590" s="34">
        <v>0.19083969465648856</v>
      </c>
      <c r="M590" s="34">
        <v>0.19083969465648856</v>
      </c>
      <c r="N590" s="33">
        <v>97.519083969465655</v>
      </c>
      <c r="O590" s="22"/>
    </row>
    <row r="591" spans="2:15" ht="24" customHeight="1">
      <c r="B591" s="341"/>
      <c r="C591" s="47" t="s">
        <v>253</v>
      </c>
      <c r="D591" s="31">
        <v>1</v>
      </c>
      <c r="E591" s="34">
        <v>0.19083969465648856</v>
      </c>
      <c r="F591" s="34">
        <v>0.19083969465648856</v>
      </c>
      <c r="G591" s="33">
        <v>81.297709923664115</v>
      </c>
      <c r="H591" s="22"/>
      <c r="I591" s="341"/>
      <c r="J591" s="35" t="s">
        <v>670</v>
      </c>
      <c r="K591" s="31">
        <v>2</v>
      </c>
      <c r="L591" s="34">
        <v>0.38167938931297712</v>
      </c>
      <c r="M591" s="34">
        <v>0.38167938931297712</v>
      </c>
      <c r="N591" s="33">
        <v>97.900763358778633</v>
      </c>
      <c r="O591" s="22"/>
    </row>
    <row r="592" spans="2:15" ht="60" customHeight="1">
      <c r="B592" s="341"/>
      <c r="C592" s="47" t="s">
        <v>254</v>
      </c>
      <c r="D592" s="31">
        <v>1</v>
      </c>
      <c r="E592" s="34">
        <v>0.19083969465648856</v>
      </c>
      <c r="F592" s="34">
        <v>0.19083969465648856</v>
      </c>
      <c r="G592" s="33">
        <v>81.488549618320604</v>
      </c>
      <c r="H592" s="22"/>
      <c r="I592" s="341"/>
      <c r="J592" s="35" t="s">
        <v>671</v>
      </c>
      <c r="K592" s="31">
        <v>1</v>
      </c>
      <c r="L592" s="34">
        <v>0.19083969465648856</v>
      </c>
      <c r="M592" s="34">
        <v>0.19083969465648856</v>
      </c>
      <c r="N592" s="33">
        <v>98.091603053435108</v>
      </c>
      <c r="O592" s="22"/>
    </row>
    <row r="593" spans="2:15" ht="36" customHeight="1">
      <c r="B593" s="341"/>
      <c r="C593" s="47" t="s">
        <v>255</v>
      </c>
      <c r="D593" s="31">
        <v>1</v>
      </c>
      <c r="E593" s="34">
        <v>0.19083969465648856</v>
      </c>
      <c r="F593" s="34">
        <v>0.19083969465648856</v>
      </c>
      <c r="G593" s="33">
        <v>81.679389312977094</v>
      </c>
      <c r="H593" s="22"/>
      <c r="I593" s="341"/>
      <c r="J593" s="35" t="s">
        <v>1312</v>
      </c>
      <c r="K593" s="31">
        <v>1</v>
      </c>
      <c r="L593" s="34">
        <v>0.19083969465648856</v>
      </c>
      <c r="M593" s="34">
        <v>0.19083969465648856</v>
      </c>
      <c r="N593" s="33">
        <v>98.282442748091597</v>
      </c>
      <c r="O593" s="22"/>
    </row>
    <row r="594" spans="2:15" ht="24" customHeight="1">
      <c r="B594" s="341"/>
      <c r="C594" s="47" t="s">
        <v>256</v>
      </c>
      <c r="D594" s="31">
        <v>1</v>
      </c>
      <c r="E594" s="34">
        <v>0.19083969465648856</v>
      </c>
      <c r="F594" s="34">
        <v>0.19083969465648856</v>
      </c>
      <c r="G594" s="33">
        <v>81.870229007633583</v>
      </c>
      <c r="H594" s="22"/>
      <c r="I594" s="341"/>
      <c r="J594" s="35" t="s">
        <v>672</v>
      </c>
      <c r="K594" s="31">
        <v>1</v>
      </c>
      <c r="L594" s="34">
        <v>0.19083969465648856</v>
      </c>
      <c r="M594" s="34">
        <v>0.19083969465648856</v>
      </c>
      <c r="N594" s="33">
        <v>98.473282442748086</v>
      </c>
      <c r="O594" s="22"/>
    </row>
    <row r="595" spans="2:15">
      <c r="B595" s="341"/>
      <c r="C595" s="47" t="s">
        <v>257</v>
      </c>
      <c r="D595" s="31">
        <v>1</v>
      </c>
      <c r="E595" s="34">
        <v>0.19083969465648856</v>
      </c>
      <c r="F595" s="34">
        <v>0.19083969465648856</v>
      </c>
      <c r="G595" s="33">
        <v>82.061068702290072</v>
      </c>
      <c r="H595" s="22"/>
      <c r="I595" s="341"/>
      <c r="J595" s="35" t="s">
        <v>673</v>
      </c>
      <c r="K595" s="31">
        <v>1</v>
      </c>
      <c r="L595" s="34">
        <v>0.19083969465648856</v>
      </c>
      <c r="M595" s="34">
        <v>0.19083969465648856</v>
      </c>
      <c r="N595" s="33">
        <v>98.664122137404576</v>
      </c>
      <c r="O595" s="22"/>
    </row>
    <row r="596" spans="2:15">
      <c r="B596" s="341"/>
      <c r="C596" s="47" t="s">
        <v>258</v>
      </c>
      <c r="D596" s="31">
        <v>1</v>
      </c>
      <c r="E596" s="34">
        <v>0.19083969465648856</v>
      </c>
      <c r="F596" s="34">
        <v>0.19083969465648856</v>
      </c>
      <c r="G596" s="33">
        <v>82.251908396946561</v>
      </c>
      <c r="H596" s="22"/>
      <c r="I596" s="341"/>
      <c r="J596" s="35" t="s">
        <v>674</v>
      </c>
      <c r="K596" s="31">
        <v>1</v>
      </c>
      <c r="L596" s="34">
        <v>0.19083969465648856</v>
      </c>
      <c r="M596" s="34">
        <v>0.19083969465648856</v>
      </c>
      <c r="N596" s="33">
        <v>98.854961832061065</v>
      </c>
      <c r="O596" s="22"/>
    </row>
    <row r="597" spans="2:15" ht="24">
      <c r="B597" s="341"/>
      <c r="C597" s="47" t="s">
        <v>970</v>
      </c>
      <c r="D597" s="31">
        <v>1</v>
      </c>
      <c r="E597" s="34">
        <v>0.19083969465648856</v>
      </c>
      <c r="F597" s="34">
        <v>0.19083969465648856</v>
      </c>
      <c r="G597" s="33">
        <v>82.44274809160305</v>
      </c>
      <c r="H597" s="22"/>
      <c r="I597" s="341"/>
      <c r="J597" s="35" t="s">
        <v>675</v>
      </c>
      <c r="K597" s="31">
        <v>1</v>
      </c>
      <c r="L597" s="34">
        <v>0.19083969465648856</v>
      </c>
      <c r="M597" s="34">
        <v>0.19083969465648856</v>
      </c>
      <c r="N597" s="33">
        <v>99.045801526717554</v>
      </c>
      <c r="O597" s="22"/>
    </row>
    <row r="598" spans="2:15" ht="24" customHeight="1">
      <c r="B598" s="341"/>
      <c r="C598" s="47" t="s">
        <v>1420</v>
      </c>
      <c r="D598" s="31">
        <v>1</v>
      </c>
      <c r="E598" s="34">
        <v>0.19083969465648856</v>
      </c>
      <c r="F598" s="34">
        <v>0.19083969465648856</v>
      </c>
      <c r="G598" s="33">
        <v>82.63358778625954</v>
      </c>
      <c r="H598" s="22"/>
      <c r="I598" s="341"/>
      <c r="J598" s="35" t="s">
        <v>676</v>
      </c>
      <c r="K598" s="31">
        <v>1</v>
      </c>
      <c r="L598" s="34">
        <v>0.19083969465648856</v>
      </c>
      <c r="M598" s="34">
        <v>0.19083969465648856</v>
      </c>
      <c r="N598" s="33">
        <v>99.236641221374043</v>
      </c>
      <c r="O598" s="22"/>
    </row>
    <row r="599" spans="2:15" ht="48" customHeight="1">
      <c r="B599" s="341"/>
      <c r="C599" s="47" t="s">
        <v>259</v>
      </c>
      <c r="D599" s="31">
        <v>1</v>
      </c>
      <c r="E599" s="34">
        <v>0.19083969465648856</v>
      </c>
      <c r="F599" s="34">
        <v>0.19083969465648856</v>
      </c>
      <c r="G599" s="33">
        <v>82.824427480916029</v>
      </c>
      <c r="H599" s="22"/>
      <c r="I599" s="341"/>
      <c r="J599" s="35" t="s">
        <v>677</v>
      </c>
      <c r="K599" s="31">
        <v>1</v>
      </c>
      <c r="L599" s="34">
        <v>0.19083969465648856</v>
      </c>
      <c r="M599" s="34">
        <v>0.19083969465648856</v>
      </c>
      <c r="N599" s="33">
        <v>99.427480916030532</v>
      </c>
      <c r="O599" s="22"/>
    </row>
    <row r="600" spans="2:15" ht="36" customHeight="1">
      <c r="B600" s="341"/>
      <c r="C600" s="47" t="s">
        <v>260</v>
      </c>
      <c r="D600" s="31">
        <v>1</v>
      </c>
      <c r="E600" s="34">
        <v>0.19083969465648856</v>
      </c>
      <c r="F600" s="34">
        <v>0.19083969465648856</v>
      </c>
      <c r="G600" s="33">
        <v>83.015267175572518</v>
      </c>
      <c r="H600" s="22"/>
      <c r="I600" s="341"/>
      <c r="J600" s="35" t="s">
        <v>1019</v>
      </c>
      <c r="K600" s="31">
        <v>1</v>
      </c>
      <c r="L600" s="34">
        <v>0.19083969465648856</v>
      </c>
      <c r="M600" s="34">
        <v>0.19083969465648856</v>
      </c>
      <c r="N600" s="33">
        <v>99.618320610687022</v>
      </c>
      <c r="O600" s="22"/>
    </row>
    <row r="601" spans="2:15" ht="48" customHeight="1">
      <c r="B601" s="341"/>
      <c r="C601" s="47" t="s">
        <v>971</v>
      </c>
      <c r="D601" s="31">
        <v>1</v>
      </c>
      <c r="E601" s="34">
        <v>0.19083969465648856</v>
      </c>
      <c r="F601" s="34">
        <v>0.19083969465648856</v>
      </c>
      <c r="G601" s="33">
        <v>83.206106870229007</v>
      </c>
      <c r="H601" s="22"/>
      <c r="I601" s="341"/>
      <c r="J601" s="35" t="s">
        <v>1313</v>
      </c>
      <c r="K601" s="31">
        <v>1</v>
      </c>
      <c r="L601" s="34">
        <v>0.19083969465648856</v>
      </c>
      <c r="M601" s="34">
        <v>0.19083969465648856</v>
      </c>
      <c r="N601" s="33">
        <v>99.809160305343511</v>
      </c>
      <c r="O601" s="22"/>
    </row>
    <row r="602" spans="2:15" ht="24" customHeight="1">
      <c r="B602" s="341"/>
      <c r="C602" s="47" t="s">
        <v>261</v>
      </c>
      <c r="D602" s="31">
        <v>1</v>
      </c>
      <c r="E602" s="34">
        <v>0.19083969465648856</v>
      </c>
      <c r="F602" s="34">
        <v>0.19083969465648856</v>
      </c>
      <c r="G602" s="33">
        <v>83.396946564885496</v>
      </c>
      <c r="H602" s="22"/>
      <c r="I602" s="341"/>
      <c r="J602" s="35" t="s">
        <v>678</v>
      </c>
      <c r="K602" s="31">
        <v>1</v>
      </c>
      <c r="L602" s="34">
        <v>0.19083969465648856</v>
      </c>
      <c r="M602" s="34">
        <v>0.19083969465648856</v>
      </c>
      <c r="N602" s="33">
        <v>100</v>
      </c>
      <c r="O602" s="22"/>
    </row>
    <row r="603" spans="2:15" ht="15.75" thickBot="1">
      <c r="B603" s="341"/>
      <c r="C603" s="47" t="s">
        <v>1421</v>
      </c>
      <c r="D603" s="31">
        <v>1</v>
      </c>
      <c r="E603" s="34">
        <v>0.19083969465648856</v>
      </c>
      <c r="F603" s="34">
        <v>0.19083969465648856</v>
      </c>
      <c r="G603" s="33">
        <v>83.587786259541986</v>
      </c>
      <c r="H603" s="22"/>
      <c r="I603" s="342"/>
      <c r="J603" s="46" t="s">
        <v>0</v>
      </c>
      <c r="K603" s="39">
        <v>524</v>
      </c>
      <c r="L603" s="40">
        <v>100</v>
      </c>
      <c r="M603" s="40">
        <v>100</v>
      </c>
      <c r="N603" s="42"/>
      <c r="O603" s="22"/>
    </row>
    <row r="604" spans="2:15" ht="15.75" thickTop="1">
      <c r="B604" s="341"/>
      <c r="C604" s="47" t="s">
        <v>1422</v>
      </c>
      <c r="D604" s="31">
        <v>1</v>
      </c>
      <c r="E604" s="34">
        <v>0.19083969465648856</v>
      </c>
      <c r="F604" s="34">
        <v>0.19083969465648856</v>
      </c>
      <c r="G604" s="33">
        <v>83.778625954198475</v>
      </c>
      <c r="H604" s="22"/>
    </row>
    <row r="605" spans="2:15" ht="24">
      <c r="B605" s="341"/>
      <c r="C605" s="47" t="s">
        <v>262</v>
      </c>
      <c r="D605" s="31">
        <v>1</v>
      </c>
      <c r="E605" s="34">
        <v>0.19083969465648856</v>
      </c>
      <c r="F605" s="34">
        <v>0.19083969465648856</v>
      </c>
      <c r="G605" s="33">
        <v>83.969465648854964</v>
      </c>
      <c r="H605" s="22"/>
    </row>
    <row r="606" spans="2:15">
      <c r="B606" s="341"/>
      <c r="C606" s="47" t="s">
        <v>1423</v>
      </c>
      <c r="D606" s="31">
        <v>1</v>
      </c>
      <c r="E606" s="34">
        <v>0.19083969465648856</v>
      </c>
      <c r="F606" s="34">
        <v>0.19083969465648856</v>
      </c>
      <c r="G606" s="33">
        <v>84.160305343511453</v>
      </c>
      <c r="H606" s="22"/>
    </row>
    <row r="607" spans="2:15">
      <c r="B607" s="341"/>
      <c r="C607" s="47" t="s">
        <v>263</v>
      </c>
      <c r="D607" s="31">
        <v>1</v>
      </c>
      <c r="E607" s="34">
        <v>0.19083969465648856</v>
      </c>
      <c r="F607" s="34">
        <v>0.19083969465648856</v>
      </c>
      <c r="G607" s="33">
        <v>84.351145038167942</v>
      </c>
      <c r="H607" s="22"/>
    </row>
    <row r="608" spans="2:15">
      <c r="B608" s="341"/>
      <c r="C608" s="47" t="s">
        <v>264</v>
      </c>
      <c r="D608" s="31">
        <v>1</v>
      </c>
      <c r="E608" s="34">
        <v>0.19083969465648856</v>
      </c>
      <c r="F608" s="34">
        <v>0.19083969465648856</v>
      </c>
      <c r="G608" s="33">
        <v>84.541984732824432</v>
      </c>
      <c r="H608" s="22"/>
    </row>
    <row r="609" spans="2:8" ht="24">
      <c r="B609" s="341"/>
      <c r="C609" s="47" t="s">
        <v>1424</v>
      </c>
      <c r="D609" s="31">
        <v>1</v>
      </c>
      <c r="E609" s="34">
        <v>0.19083969465648856</v>
      </c>
      <c r="F609" s="34">
        <v>0.19083969465648856</v>
      </c>
      <c r="G609" s="33">
        <v>84.732824427480921</v>
      </c>
      <c r="H609" s="22"/>
    </row>
    <row r="610" spans="2:8">
      <c r="B610" s="341"/>
      <c r="C610" s="47" t="s">
        <v>1425</v>
      </c>
      <c r="D610" s="31">
        <v>1</v>
      </c>
      <c r="E610" s="34">
        <v>0.19083969465648856</v>
      </c>
      <c r="F610" s="34">
        <v>0.19083969465648856</v>
      </c>
      <c r="G610" s="33">
        <v>84.92366412213741</v>
      </c>
      <c r="H610" s="22"/>
    </row>
    <row r="611" spans="2:8">
      <c r="B611" s="341"/>
      <c r="C611" s="47" t="s">
        <v>1426</v>
      </c>
      <c r="D611" s="31">
        <v>1</v>
      </c>
      <c r="E611" s="34">
        <v>0.19083969465648856</v>
      </c>
      <c r="F611" s="34">
        <v>0.19083969465648856</v>
      </c>
      <c r="G611" s="33">
        <v>85.114503816793899</v>
      </c>
      <c r="H611" s="22"/>
    </row>
    <row r="612" spans="2:8">
      <c r="B612" s="341"/>
      <c r="C612" s="47" t="s">
        <v>265</v>
      </c>
      <c r="D612" s="31">
        <v>1</v>
      </c>
      <c r="E612" s="34">
        <v>0.19083969465648856</v>
      </c>
      <c r="F612" s="34">
        <v>0.19083969465648856</v>
      </c>
      <c r="G612" s="33">
        <v>85.305343511450388</v>
      </c>
      <c r="H612" s="22"/>
    </row>
    <row r="613" spans="2:8">
      <c r="B613" s="341"/>
      <c r="C613" s="47" t="s">
        <v>1427</v>
      </c>
      <c r="D613" s="31">
        <v>1</v>
      </c>
      <c r="E613" s="34">
        <v>0.19083969465648856</v>
      </c>
      <c r="F613" s="34">
        <v>0.19083969465648856</v>
      </c>
      <c r="G613" s="33">
        <v>85.496183206106863</v>
      </c>
      <c r="H613" s="22"/>
    </row>
    <row r="614" spans="2:8">
      <c r="B614" s="341"/>
      <c r="C614" s="47" t="s">
        <v>1428</v>
      </c>
      <c r="D614" s="31">
        <v>1</v>
      </c>
      <c r="E614" s="34">
        <v>0.19083969465648856</v>
      </c>
      <c r="F614" s="34">
        <v>0.19083969465648856</v>
      </c>
      <c r="G614" s="33">
        <v>85.687022900763353</v>
      </c>
      <c r="H614" s="22"/>
    </row>
    <row r="615" spans="2:8">
      <c r="B615" s="341"/>
      <c r="C615" s="47" t="s">
        <v>1429</v>
      </c>
      <c r="D615" s="31">
        <v>1</v>
      </c>
      <c r="E615" s="34">
        <v>0.19083969465648856</v>
      </c>
      <c r="F615" s="34">
        <v>0.19083969465648856</v>
      </c>
      <c r="G615" s="33">
        <v>85.877862595419842</v>
      </c>
      <c r="H615" s="22"/>
    </row>
    <row r="616" spans="2:8">
      <c r="B616" s="341"/>
      <c r="C616" s="47" t="s">
        <v>266</v>
      </c>
      <c r="D616" s="31">
        <v>1</v>
      </c>
      <c r="E616" s="34">
        <v>0.19083969465648856</v>
      </c>
      <c r="F616" s="34">
        <v>0.19083969465648856</v>
      </c>
      <c r="G616" s="33">
        <v>86.068702290076331</v>
      </c>
      <c r="H616" s="22"/>
    </row>
    <row r="617" spans="2:8">
      <c r="B617" s="341"/>
      <c r="C617" s="47" t="s">
        <v>1430</v>
      </c>
      <c r="D617" s="31">
        <v>1</v>
      </c>
      <c r="E617" s="34">
        <v>0.19083969465648856</v>
      </c>
      <c r="F617" s="34">
        <v>0.19083969465648856</v>
      </c>
      <c r="G617" s="33">
        <v>86.25954198473282</v>
      </c>
      <c r="H617" s="22"/>
    </row>
    <row r="618" spans="2:8">
      <c r="B618" s="341"/>
      <c r="C618" s="47" t="s">
        <v>267</v>
      </c>
      <c r="D618" s="31">
        <v>1</v>
      </c>
      <c r="E618" s="34">
        <v>0.19083969465648856</v>
      </c>
      <c r="F618" s="34">
        <v>0.19083969465648856</v>
      </c>
      <c r="G618" s="33">
        <v>86.450381679389309</v>
      </c>
      <c r="H618" s="22"/>
    </row>
    <row r="619" spans="2:8">
      <c r="B619" s="341"/>
      <c r="C619" s="47" t="s">
        <v>268</v>
      </c>
      <c r="D619" s="31">
        <v>1</v>
      </c>
      <c r="E619" s="34">
        <v>0.19083969465648856</v>
      </c>
      <c r="F619" s="34">
        <v>0.19083969465648856</v>
      </c>
      <c r="G619" s="33">
        <v>86.641221374045799</v>
      </c>
      <c r="H619" s="22"/>
    </row>
    <row r="620" spans="2:8">
      <c r="B620" s="341"/>
      <c r="C620" s="47" t="s">
        <v>1431</v>
      </c>
      <c r="D620" s="31">
        <v>1</v>
      </c>
      <c r="E620" s="34">
        <v>0.19083969465648856</v>
      </c>
      <c r="F620" s="34">
        <v>0.19083969465648856</v>
      </c>
      <c r="G620" s="33">
        <v>86.832061068702288</v>
      </c>
      <c r="H620" s="22"/>
    </row>
    <row r="621" spans="2:8">
      <c r="B621" s="341"/>
      <c r="C621" s="47" t="s">
        <v>972</v>
      </c>
      <c r="D621" s="31">
        <v>1</v>
      </c>
      <c r="E621" s="34">
        <v>0.19083969465648856</v>
      </c>
      <c r="F621" s="34">
        <v>0.19083969465648856</v>
      </c>
      <c r="G621" s="33">
        <v>87.022900763358777</v>
      </c>
      <c r="H621" s="22"/>
    </row>
    <row r="622" spans="2:8">
      <c r="B622" s="341"/>
      <c r="C622" s="47" t="s">
        <v>269</v>
      </c>
      <c r="D622" s="31">
        <v>1</v>
      </c>
      <c r="E622" s="34">
        <v>0.19083969465648856</v>
      </c>
      <c r="F622" s="34">
        <v>0.19083969465648856</v>
      </c>
      <c r="G622" s="33">
        <v>87.213740458015266</v>
      </c>
      <c r="H622" s="22"/>
    </row>
    <row r="623" spans="2:8">
      <c r="B623" s="341"/>
      <c r="C623" s="47" t="s">
        <v>270</v>
      </c>
      <c r="D623" s="31">
        <v>1</v>
      </c>
      <c r="E623" s="34">
        <v>0.19083969465648856</v>
      </c>
      <c r="F623" s="34">
        <v>0.19083969465648856</v>
      </c>
      <c r="G623" s="33">
        <v>87.404580152671755</v>
      </c>
      <c r="H623" s="22"/>
    </row>
    <row r="624" spans="2:8">
      <c r="B624" s="341"/>
      <c r="C624" s="47" t="s">
        <v>271</v>
      </c>
      <c r="D624" s="31">
        <v>1</v>
      </c>
      <c r="E624" s="34">
        <v>0.19083969465648856</v>
      </c>
      <c r="F624" s="34">
        <v>0.19083969465648856</v>
      </c>
      <c r="G624" s="33">
        <v>87.595419847328245</v>
      </c>
      <c r="H624" s="22"/>
    </row>
    <row r="625" spans="2:8">
      <c r="B625" s="341"/>
      <c r="C625" s="47" t="s">
        <v>272</v>
      </c>
      <c r="D625" s="31">
        <v>1</v>
      </c>
      <c r="E625" s="34">
        <v>0.19083969465648856</v>
      </c>
      <c r="F625" s="34">
        <v>0.19083969465648856</v>
      </c>
      <c r="G625" s="33">
        <v>87.786259541984734</v>
      </c>
      <c r="H625" s="22"/>
    </row>
    <row r="626" spans="2:8">
      <c r="B626" s="341"/>
      <c r="C626" s="47" t="s">
        <v>273</v>
      </c>
      <c r="D626" s="31">
        <v>1</v>
      </c>
      <c r="E626" s="34">
        <v>0.19083969465648856</v>
      </c>
      <c r="F626" s="34">
        <v>0.19083969465648856</v>
      </c>
      <c r="G626" s="33">
        <v>87.977099236641223</v>
      </c>
      <c r="H626" s="22"/>
    </row>
    <row r="627" spans="2:8">
      <c r="B627" s="341"/>
      <c r="C627" s="47" t="s">
        <v>274</v>
      </c>
      <c r="D627" s="31">
        <v>1</v>
      </c>
      <c r="E627" s="34">
        <v>0.19083969465648856</v>
      </c>
      <c r="F627" s="34">
        <v>0.19083969465648856</v>
      </c>
      <c r="G627" s="33">
        <v>88.167938931297712</v>
      </c>
      <c r="H627" s="22"/>
    </row>
    <row r="628" spans="2:8">
      <c r="B628" s="341"/>
      <c r="C628" s="47" t="s">
        <v>275</v>
      </c>
      <c r="D628" s="31">
        <v>1</v>
      </c>
      <c r="E628" s="34">
        <v>0.19083969465648856</v>
      </c>
      <c r="F628" s="34">
        <v>0.19083969465648856</v>
      </c>
      <c r="G628" s="33">
        <v>88.358778625954201</v>
      </c>
      <c r="H628" s="22"/>
    </row>
    <row r="629" spans="2:8">
      <c r="B629" s="341"/>
      <c r="C629" s="47" t="s">
        <v>276</v>
      </c>
      <c r="D629" s="31">
        <v>1</v>
      </c>
      <c r="E629" s="34">
        <v>0.19083969465648856</v>
      </c>
      <c r="F629" s="34">
        <v>0.19083969465648856</v>
      </c>
      <c r="G629" s="33">
        <v>88.549618320610691</v>
      </c>
      <c r="H629" s="22"/>
    </row>
    <row r="630" spans="2:8">
      <c r="B630" s="341"/>
      <c r="C630" s="47" t="s">
        <v>277</v>
      </c>
      <c r="D630" s="31">
        <v>1</v>
      </c>
      <c r="E630" s="34">
        <v>0.19083969465648856</v>
      </c>
      <c r="F630" s="34">
        <v>0.19083969465648856</v>
      </c>
      <c r="G630" s="33">
        <v>88.74045801526718</v>
      </c>
      <c r="H630" s="22"/>
    </row>
    <row r="631" spans="2:8">
      <c r="B631" s="341"/>
      <c r="C631" s="47" t="s">
        <v>278</v>
      </c>
      <c r="D631" s="31">
        <v>1</v>
      </c>
      <c r="E631" s="34">
        <v>0.19083969465648856</v>
      </c>
      <c r="F631" s="34">
        <v>0.19083969465648856</v>
      </c>
      <c r="G631" s="33">
        <v>88.931297709923669</v>
      </c>
      <c r="H631" s="22"/>
    </row>
    <row r="632" spans="2:8">
      <c r="B632" s="341"/>
      <c r="C632" s="47" t="s">
        <v>1299</v>
      </c>
      <c r="D632" s="31">
        <v>1</v>
      </c>
      <c r="E632" s="34">
        <v>0.19083969465648856</v>
      </c>
      <c r="F632" s="34">
        <v>0.19083969465648856</v>
      </c>
      <c r="G632" s="33">
        <v>89.122137404580158</v>
      </c>
      <c r="H632" s="22"/>
    </row>
    <row r="633" spans="2:8">
      <c r="B633" s="341"/>
      <c r="C633" s="47" t="s">
        <v>279</v>
      </c>
      <c r="D633" s="31">
        <v>1</v>
      </c>
      <c r="E633" s="34">
        <v>0.19083969465648856</v>
      </c>
      <c r="F633" s="34">
        <v>0.19083969465648856</v>
      </c>
      <c r="G633" s="33">
        <v>89.312977099236647</v>
      </c>
      <c r="H633" s="22"/>
    </row>
    <row r="634" spans="2:8">
      <c r="B634" s="341"/>
      <c r="C634" s="47" t="s">
        <v>1432</v>
      </c>
      <c r="D634" s="31">
        <v>1</v>
      </c>
      <c r="E634" s="34">
        <v>0.19083969465648856</v>
      </c>
      <c r="F634" s="34">
        <v>0.19083969465648856</v>
      </c>
      <c r="G634" s="33">
        <v>89.503816793893137</v>
      </c>
      <c r="H634" s="22"/>
    </row>
    <row r="635" spans="2:8">
      <c r="B635" s="341"/>
      <c r="C635" s="47" t="s">
        <v>280</v>
      </c>
      <c r="D635" s="31">
        <v>1</v>
      </c>
      <c r="E635" s="34">
        <v>0.19083969465648856</v>
      </c>
      <c r="F635" s="34">
        <v>0.19083969465648856</v>
      </c>
      <c r="G635" s="33">
        <v>89.694656488549612</v>
      </c>
      <c r="H635" s="22"/>
    </row>
    <row r="636" spans="2:8">
      <c r="B636" s="341"/>
      <c r="C636" s="47" t="s">
        <v>1433</v>
      </c>
      <c r="D636" s="31">
        <v>1</v>
      </c>
      <c r="E636" s="34">
        <v>0.19083969465648856</v>
      </c>
      <c r="F636" s="34">
        <v>0.19083969465648856</v>
      </c>
      <c r="G636" s="33">
        <v>89.885496183206101</v>
      </c>
      <c r="H636" s="22"/>
    </row>
    <row r="637" spans="2:8">
      <c r="B637" s="341"/>
      <c r="C637" s="47" t="s">
        <v>973</v>
      </c>
      <c r="D637" s="31">
        <v>1</v>
      </c>
      <c r="E637" s="34">
        <v>0.19083969465648856</v>
      </c>
      <c r="F637" s="34">
        <v>0.19083969465648856</v>
      </c>
      <c r="G637" s="33">
        <v>90.07633587786259</v>
      </c>
      <c r="H637" s="22"/>
    </row>
    <row r="638" spans="2:8">
      <c r="B638" s="341"/>
      <c r="C638" s="47" t="s">
        <v>281</v>
      </c>
      <c r="D638" s="31">
        <v>1</v>
      </c>
      <c r="E638" s="34">
        <v>0.19083969465648856</v>
      </c>
      <c r="F638" s="34">
        <v>0.19083969465648856</v>
      </c>
      <c r="G638" s="33">
        <v>90.267175572519079</v>
      </c>
      <c r="H638" s="22"/>
    </row>
    <row r="639" spans="2:8">
      <c r="B639" s="341"/>
      <c r="C639" s="47" t="s">
        <v>282</v>
      </c>
      <c r="D639" s="31">
        <v>1</v>
      </c>
      <c r="E639" s="34">
        <v>0.19083969465648856</v>
      </c>
      <c r="F639" s="34">
        <v>0.19083969465648856</v>
      </c>
      <c r="G639" s="33">
        <v>90.458015267175568</v>
      </c>
      <c r="H639" s="22"/>
    </row>
    <row r="640" spans="2:8">
      <c r="B640" s="341"/>
      <c r="C640" s="47" t="s">
        <v>283</v>
      </c>
      <c r="D640" s="31">
        <v>1</v>
      </c>
      <c r="E640" s="34">
        <v>0.19083969465648856</v>
      </c>
      <c r="F640" s="34">
        <v>0.19083969465648856</v>
      </c>
      <c r="G640" s="33">
        <v>90.648854961832058</v>
      </c>
      <c r="H640" s="22"/>
    </row>
    <row r="641" spans="2:8">
      <c r="B641" s="341"/>
      <c r="C641" s="47" t="s">
        <v>284</v>
      </c>
      <c r="D641" s="31">
        <v>1</v>
      </c>
      <c r="E641" s="34">
        <v>0.19083969465648856</v>
      </c>
      <c r="F641" s="34">
        <v>0.19083969465648856</v>
      </c>
      <c r="G641" s="33">
        <v>90.839694656488547</v>
      </c>
      <c r="H641" s="22"/>
    </row>
    <row r="642" spans="2:8">
      <c r="B642" s="341"/>
      <c r="C642" s="47" t="s">
        <v>285</v>
      </c>
      <c r="D642" s="31">
        <v>1</v>
      </c>
      <c r="E642" s="34">
        <v>0.19083969465648856</v>
      </c>
      <c r="F642" s="34">
        <v>0.19083969465648856</v>
      </c>
      <c r="G642" s="33">
        <v>91.030534351145036</v>
      </c>
      <c r="H642" s="22"/>
    </row>
    <row r="643" spans="2:8">
      <c r="B643" s="341"/>
      <c r="C643" s="47" t="s">
        <v>286</v>
      </c>
      <c r="D643" s="31">
        <v>1</v>
      </c>
      <c r="E643" s="34">
        <v>0.19083969465648856</v>
      </c>
      <c r="F643" s="34">
        <v>0.19083969465648856</v>
      </c>
      <c r="G643" s="33">
        <v>91.221374045801525</v>
      </c>
      <c r="H643" s="22"/>
    </row>
    <row r="644" spans="2:8">
      <c r="B644" s="341"/>
      <c r="C644" s="47" t="s">
        <v>287</v>
      </c>
      <c r="D644" s="31">
        <v>1</v>
      </c>
      <c r="E644" s="34">
        <v>0.19083969465648856</v>
      </c>
      <c r="F644" s="34">
        <v>0.19083969465648856</v>
      </c>
      <c r="G644" s="33">
        <v>91.412213740458014</v>
      </c>
      <c r="H644" s="22"/>
    </row>
    <row r="645" spans="2:8">
      <c r="B645" s="341"/>
      <c r="C645" s="47" t="s">
        <v>1434</v>
      </c>
      <c r="D645" s="31">
        <v>1</v>
      </c>
      <c r="E645" s="34">
        <v>0.19083969465648856</v>
      </c>
      <c r="F645" s="34">
        <v>0.19083969465648856</v>
      </c>
      <c r="G645" s="33">
        <v>91.603053435114504</v>
      </c>
      <c r="H645" s="22"/>
    </row>
    <row r="646" spans="2:8">
      <c r="B646" s="341"/>
      <c r="C646" s="47" t="s">
        <v>288</v>
      </c>
      <c r="D646" s="31">
        <v>1</v>
      </c>
      <c r="E646" s="34">
        <v>0.19083969465648856</v>
      </c>
      <c r="F646" s="34">
        <v>0.19083969465648856</v>
      </c>
      <c r="G646" s="33">
        <v>91.793893129770993</v>
      </c>
      <c r="H646" s="22"/>
    </row>
    <row r="647" spans="2:8">
      <c r="B647" s="341"/>
      <c r="C647" s="47" t="s">
        <v>974</v>
      </c>
      <c r="D647" s="31">
        <v>1</v>
      </c>
      <c r="E647" s="34">
        <v>0.19083969465648856</v>
      </c>
      <c r="F647" s="34">
        <v>0.19083969465648856</v>
      </c>
      <c r="G647" s="33">
        <v>91.984732824427482</v>
      </c>
      <c r="H647" s="22"/>
    </row>
    <row r="648" spans="2:8">
      <c r="B648" s="341"/>
      <c r="C648" s="47" t="s">
        <v>289</v>
      </c>
      <c r="D648" s="31">
        <v>1</v>
      </c>
      <c r="E648" s="34">
        <v>0.19083969465648856</v>
      </c>
      <c r="F648" s="34">
        <v>0.19083969465648856</v>
      </c>
      <c r="G648" s="33">
        <v>92.175572519083971</v>
      </c>
      <c r="H648" s="22"/>
    </row>
    <row r="649" spans="2:8">
      <c r="B649" s="341"/>
      <c r="C649" s="47" t="s">
        <v>1435</v>
      </c>
      <c r="D649" s="31">
        <v>1</v>
      </c>
      <c r="E649" s="34">
        <v>0.19083969465648856</v>
      </c>
      <c r="F649" s="34">
        <v>0.19083969465648856</v>
      </c>
      <c r="G649" s="33">
        <v>92.36641221374046</v>
      </c>
      <c r="H649" s="22"/>
    </row>
    <row r="650" spans="2:8">
      <c r="B650" s="341"/>
      <c r="C650" s="47" t="s">
        <v>290</v>
      </c>
      <c r="D650" s="31">
        <v>1</v>
      </c>
      <c r="E650" s="34">
        <v>0.19083969465648856</v>
      </c>
      <c r="F650" s="34">
        <v>0.19083969465648856</v>
      </c>
      <c r="G650" s="33">
        <v>92.55725190839695</v>
      </c>
      <c r="H650" s="22"/>
    </row>
    <row r="651" spans="2:8">
      <c r="B651" s="341"/>
      <c r="C651" s="47" t="s">
        <v>291</v>
      </c>
      <c r="D651" s="31">
        <v>1</v>
      </c>
      <c r="E651" s="34">
        <v>0.19083969465648856</v>
      </c>
      <c r="F651" s="34">
        <v>0.19083969465648856</v>
      </c>
      <c r="G651" s="33">
        <v>92.748091603053439</v>
      </c>
      <c r="H651" s="22"/>
    </row>
    <row r="652" spans="2:8">
      <c r="B652" s="341"/>
      <c r="C652" s="47" t="s">
        <v>292</v>
      </c>
      <c r="D652" s="31">
        <v>1</v>
      </c>
      <c r="E652" s="34">
        <v>0.19083969465648856</v>
      </c>
      <c r="F652" s="34">
        <v>0.19083969465648856</v>
      </c>
      <c r="G652" s="33">
        <v>92.938931297709928</v>
      </c>
      <c r="H652" s="22"/>
    </row>
    <row r="653" spans="2:8">
      <c r="B653" s="341"/>
      <c r="C653" s="47" t="s">
        <v>975</v>
      </c>
      <c r="D653" s="31">
        <v>1</v>
      </c>
      <c r="E653" s="34">
        <v>0.19083969465648856</v>
      </c>
      <c r="F653" s="34">
        <v>0.19083969465648856</v>
      </c>
      <c r="G653" s="33">
        <v>93.129770992366417</v>
      </c>
      <c r="H653" s="22"/>
    </row>
    <row r="654" spans="2:8">
      <c r="B654" s="341"/>
      <c r="C654" s="47" t="s">
        <v>976</v>
      </c>
      <c r="D654" s="31">
        <v>1</v>
      </c>
      <c r="E654" s="34">
        <v>0.19083969465648856</v>
      </c>
      <c r="F654" s="34">
        <v>0.19083969465648856</v>
      </c>
      <c r="G654" s="33">
        <v>93.320610687022906</v>
      </c>
      <c r="H654" s="22"/>
    </row>
    <row r="655" spans="2:8">
      <c r="B655" s="341"/>
      <c r="C655" s="47" t="s">
        <v>1436</v>
      </c>
      <c r="D655" s="31">
        <v>1</v>
      </c>
      <c r="E655" s="34">
        <v>0.19083969465648856</v>
      </c>
      <c r="F655" s="34">
        <v>0.19083969465648856</v>
      </c>
      <c r="G655" s="33">
        <v>93.511450381679396</v>
      </c>
      <c r="H655" s="22"/>
    </row>
    <row r="656" spans="2:8">
      <c r="B656" s="341"/>
      <c r="C656" s="47" t="s">
        <v>1437</v>
      </c>
      <c r="D656" s="31">
        <v>1</v>
      </c>
      <c r="E656" s="34">
        <v>0.19083969465648856</v>
      </c>
      <c r="F656" s="34">
        <v>0.19083969465648856</v>
      </c>
      <c r="G656" s="33">
        <v>93.702290076335885</v>
      </c>
      <c r="H656" s="22"/>
    </row>
    <row r="657" spans="2:8">
      <c r="B657" s="341"/>
      <c r="C657" s="47" t="s">
        <v>293</v>
      </c>
      <c r="D657" s="31">
        <v>1</v>
      </c>
      <c r="E657" s="34">
        <v>0.19083969465648856</v>
      </c>
      <c r="F657" s="34">
        <v>0.19083969465648856</v>
      </c>
      <c r="G657" s="33">
        <v>93.89312977099236</v>
      </c>
      <c r="H657" s="22"/>
    </row>
    <row r="658" spans="2:8">
      <c r="B658" s="341"/>
      <c r="C658" s="47" t="s">
        <v>977</v>
      </c>
      <c r="D658" s="31">
        <v>1</v>
      </c>
      <c r="E658" s="34">
        <v>0.19083969465648856</v>
      </c>
      <c r="F658" s="34">
        <v>0.19083969465648856</v>
      </c>
      <c r="G658" s="33">
        <v>94.083969465648849</v>
      </c>
      <c r="H658" s="22"/>
    </row>
    <row r="659" spans="2:8">
      <c r="B659" s="341"/>
      <c r="C659" s="47" t="s">
        <v>294</v>
      </c>
      <c r="D659" s="31">
        <v>1</v>
      </c>
      <c r="E659" s="34">
        <v>0.19083969465648856</v>
      </c>
      <c r="F659" s="34">
        <v>0.19083969465648856</v>
      </c>
      <c r="G659" s="33">
        <v>94.274809160305338</v>
      </c>
      <c r="H659" s="22"/>
    </row>
    <row r="660" spans="2:8">
      <c r="B660" s="341"/>
      <c r="C660" s="47" t="s">
        <v>295</v>
      </c>
      <c r="D660" s="31">
        <v>1</v>
      </c>
      <c r="E660" s="34">
        <v>0.19083969465648856</v>
      </c>
      <c r="F660" s="34">
        <v>0.19083969465648856</v>
      </c>
      <c r="G660" s="33">
        <v>94.465648854961827</v>
      </c>
      <c r="H660" s="22"/>
    </row>
    <row r="661" spans="2:8">
      <c r="B661" s="341"/>
      <c r="C661" s="47" t="s">
        <v>296</v>
      </c>
      <c r="D661" s="31">
        <v>1</v>
      </c>
      <c r="E661" s="34">
        <v>0.19083969465648856</v>
      </c>
      <c r="F661" s="34">
        <v>0.19083969465648856</v>
      </c>
      <c r="G661" s="33">
        <v>94.656488549618317</v>
      </c>
      <c r="H661" s="22"/>
    </row>
    <row r="662" spans="2:8">
      <c r="B662" s="341"/>
      <c r="C662" s="47" t="s">
        <v>297</v>
      </c>
      <c r="D662" s="31">
        <v>1</v>
      </c>
      <c r="E662" s="34">
        <v>0.19083969465648856</v>
      </c>
      <c r="F662" s="34">
        <v>0.38167938931297712</v>
      </c>
      <c r="G662" s="33">
        <v>95.038167938931295</v>
      </c>
      <c r="H662" s="22"/>
    </row>
    <row r="663" spans="2:8">
      <c r="B663" s="341"/>
      <c r="C663" s="47" t="s">
        <v>298</v>
      </c>
      <c r="D663" s="31">
        <v>1</v>
      </c>
      <c r="E663" s="34">
        <v>0.19083969465648856</v>
      </c>
      <c r="F663" s="34">
        <v>0.19083969465648856</v>
      </c>
      <c r="G663" s="33">
        <v>95.229007633587784</v>
      </c>
      <c r="H663" s="22"/>
    </row>
    <row r="664" spans="2:8">
      <c r="B664" s="341"/>
      <c r="C664" s="47" t="s">
        <v>1438</v>
      </c>
      <c r="D664" s="31">
        <v>1</v>
      </c>
      <c r="E664" s="34">
        <v>0.19083969465648856</v>
      </c>
      <c r="F664" s="34">
        <v>0.19083969465648856</v>
      </c>
      <c r="G664" s="33">
        <v>95.419847328244273</v>
      </c>
      <c r="H664" s="22"/>
    </row>
    <row r="665" spans="2:8">
      <c r="B665" s="341"/>
      <c r="C665" s="47" t="s">
        <v>299</v>
      </c>
      <c r="D665" s="31">
        <v>1</v>
      </c>
      <c r="E665" s="34">
        <v>0.19083969465648856</v>
      </c>
      <c r="F665" s="34">
        <v>0.19083969465648856</v>
      </c>
      <c r="G665" s="33">
        <v>95.610687022900763</v>
      </c>
      <c r="H665" s="22"/>
    </row>
    <row r="666" spans="2:8">
      <c r="B666" s="341"/>
      <c r="C666" s="47" t="s">
        <v>301</v>
      </c>
      <c r="D666" s="31">
        <v>1</v>
      </c>
      <c r="E666" s="34">
        <v>0.19083969465648856</v>
      </c>
      <c r="F666" s="34">
        <v>0.19083969465648856</v>
      </c>
      <c r="G666" s="33">
        <v>95.801526717557252</v>
      </c>
      <c r="H666" s="22"/>
    </row>
    <row r="667" spans="2:8">
      <c r="B667" s="341"/>
      <c r="C667" s="47" t="s">
        <v>867</v>
      </c>
      <c r="D667" s="31">
        <v>1</v>
      </c>
      <c r="E667" s="34">
        <v>0.19083969465648856</v>
      </c>
      <c r="F667" s="34">
        <v>0.19083969465648856</v>
      </c>
      <c r="G667" s="33">
        <v>95.992366412213741</v>
      </c>
      <c r="H667" s="22"/>
    </row>
    <row r="668" spans="2:8">
      <c r="B668" s="341"/>
      <c r="C668" s="47" t="s">
        <v>978</v>
      </c>
      <c r="D668" s="31">
        <v>1</v>
      </c>
      <c r="E668" s="34">
        <v>0.19083969465648856</v>
      </c>
      <c r="F668" s="34">
        <v>0.19083969465648856</v>
      </c>
      <c r="G668" s="33">
        <v>96.18320610687023</v>
      </c>
      <c r="H668" s="22"/>
    </row>
    <row r="669" spans="2:8">
      <c r="B669" s="341"/>
      <c r="C669" s="47" t="s">
        <v>1439</v>
      </c>
      <c r="D669" s="31">
        <v>1</v>
      </c>
      <c r="E669" s="34">
        <v>0.19083969465648856</v>
      </c>
      <c r="F669" s="34">
        <v>0.19083969465648856</v>
      </c>
      <c r="G669" s="33">
        <v>96.374045801526719</v>
      </c>
      <c r="H669" s="22"/>
    </row>
    <row r="670" spans="2:8">
      <c r="B670" s="341"/>
      <c r="C670" s="47" t="s">
        <v>979</v>
      </c>
      <c r="D670" s="31">
        <v>1</v>
      </c>
      <c r="E670" s="34">
        <v>0.19083969465648856</v>
      </c>
      <c r="F670" s="34">
        <v>0.19083969465648856</v>
      </c>
      <c r="G670" s="33">
        <v>96.564885496183209</v>
      </c>
      <c r="H670" s="22"/>
    </row>
    <row r="671" spans="2:8">
      <c r="B671" s="341"/>
      <c r="C671" s="47" t="s">
        <v>302</v>
      </c>
      <c r="D671" s="31">
        <v>1</v>
      </c>
      <c r="E671" s="34">
        <v>0.19083969465648856</v>
      </c>
      <c r="F671" s="34">
        <v>0.38167938931297712</v>
      </c>
      <c r="G671" s="33">
        <v>96.946564885496187</v>
      </c>
      <c r="H671" s="22"/>
    </row>
    <row r="672" spans="2:8">
      <c r="B672" s="341"/>
      <c r="C672" s="47" t="s">
        <v>980</v>
      </c>
      <c r="D672" s="31">
        <v>1</v>
      </c>
      <c r="E672" s="34">
        <v>0.19083969465648856</v>
      </c>
      <c r="F672" s="34">
        <v>0.19083969465648856</v>
      </c>
      <c r="G672" s="33">
        <v>97.137404580152676</v>
      </c>
      <c r="H672" s="22"/>
    </row>
    <row r="673" spans="2:8">
      <c r="B673" s="341"/>
      <c r="C673" s="47" t="s">
        <v>981</v>
      </c>
      <c r="D673" s="31">
        <v>1</v>
      </c>
      <c r="E673" s="34">
        <v>0.19083969465648856</v>
      </c>
      <c r="F673" s="34">
        <v>0.38167938931297712</v>
      </c>
      <c r="G673" s="33">
        <v>97.519083969465655</v>
      </c>
      <c r="H673" s="22"/>
    </row>
    <row r="674" spans="2:8">
      <c r="B674" s="341"/>
      <c r="C674" s="47" t="s">
        <v>304</v>
      </c>
      <c r="D674" s="31">
        <v>1</v>
      </c>
      <c r="E674" s="34">
        <v>0.19083969465648856</v>
      </c>
      <c r="F674" s="34">
        <v>0.19083969465648856</v>
      </c>
      <c r="G674" s="33">
        <v>97.709923664122144</v>
      </c>
      <c r="H674" s="22"/>
    </row>
    <row r="675" spans="2:8">
      <c r="B675" s="341"/>
      <c r="C675" s="47" t="s">
        <v>306</v>
      </c>
      <c r="D675" s="31">
        <v>1</v>
      </c>
      <c r="E675" s="34">
        <v>0.19083969465648856</v>
      </c>
      <c r="F675" s="34">
        <v>0.19083969465648856</v>
      </c>
      <c r="G675" s="33">
        <v>97.900763358778633</v>
      </c>
      <c r="H675" s="22"/>
    </row>
    <row r="676" spans="2:8">
      <c r="B676" s="341"/>
      <c r="C676" s="47" t="s">
        <v>1440</v>
      </c>
      <c r="D676" s="31">
        <v>1</v>
      </c>
      <c r="E676" s="34">
        <v>0.19083969465648856</v>
      </c>
      <c r="F676" s="34">
        <v>0.19083969465648856</v>
      </c>
      <c r="G676" s="33">
        <v>98.091603053435108</v>
      </c>
      <c r="H676" s="22"/>
    </row>
    <row r="677" spans="2:8">
      <c r="B677" s="341"/>
      <c r="C677" s="47" t="s">
        <v>879</v>
      </c>
      <c r="D677" s="31">
        <v>1</v>
      </c>
      <c r="E677" s="34">
        <v>0.19083969465648856</v>
      </c>
      <c r="F677" s="34">
        <v>0.19083969465648856</v>
      </c>
      <c r="G677" s="33">
        <v>98.282442748091597</v>
      </c>
      <c r="H677" s="22"/>
    </row>
    <row r="678" spans="2:8">
      <c r="B678" s="341"/>
      <c r="C678" s="47" t="s">
        <v>307</v>
      </c>
      <c r="D678" s="31">
        <v>1</v>
      </c>
      <c r="E678" s="34">
        <v>0.19083969465648856</v>
      </c>
      <c r="F678" s="34">
        <v>0.19083969465648856</v>
      </c>
      <c r="G678" s="33">
        <v>98.473282442748086</v>
      </c>
      <c r="H678" s="22"/>
    </row>
    <row r="679" spans="2:8">
      <c r="B679" s="341"/>
      <c r="C679" s="47" t="s">
        <v>308</v>
      </c>
      <c r="D679" s="31">
        <v>1</v>
      </c>
      <c r="E679" s="34">
        <v>0.19083969465648856</v>
      </c>
      <c r="F679" s="34">
        <v>0.19083969465648856</v>
      </c>
      <c r="G679" s="33">
        <v>98.664122137404576</v>
      </c>
      <c r="H679" s="22"/>
    </row>
    <row r="680" spans="2:8">
      <c r="B680" s="341"/>
      <c r="C680" s="47" t="s">
        <v>309</v>
      </c>
      <c r="D680" s="31">
        <v>1</v>
      </c>
      <c r="E680" s="34">
        <v>0.19083969465648856</v>
      </c>
      <c r="F680" s="34">
        <v>0.19083969465648856</v>
      </c>
      <c r="G680" s="33">
        <v>98.854961832061065</v>
      </c>
      <c r="H680" s="22"/>
    </row>
    <row r="681" spans="2:8">
      <c r="B681" s="341"/>
      <c r="C681" s="47" t="s">
        <v>310</v>
      </c>
      <c r="D681" s="31">
        <v>1</v>
      </c>
      <c r="E681" s="34">
        <v>0.19083969465648856</v>
      </c>
      <c r="F681" s="34">
        <v>0.19083969465648856</v>
      </c>
      <c r="G681" s="33">
        <v>99.045801526717554</v>
      </c>
      <c r="H681" s="22"/>
    </row>
    <row r="682" spans="2:8">
      <c r="B682" s="341"/>
      <c r="C682" s="47" t="s">
        <v>311</v>
      </c>
      <c r="D682" s="31">
        <v>1</v>
      </c>
      <c r="E682" s="34">
        <v>0.19083969465648856</v>
      </c>
      <c r="F682" s="34">
        <v>0.19083969465648856</v>
      </c>
      <c r="G682" s="33">
        <v>99.236641221374043</v>
      </c>
      <c r="H682" s="22"/>
    </row>
    <row r="683" spans="2:8">
      <c r="B683" s="341"/>
      <c r="C683" s="47" t="s">
        <v>1441</v>
      </c>
      <c r="D683" s="31">
        <v>1</v>
      </c>
      <c r="E683" s="34">
        <v>0.19083969465648856</v>
      </c>
      <c r="F683" s="34">
        <v>0.19083969465648856</v>
      </c>
      <c r="G683" s="33">
        <v>99.427480916030532</v>
      </c>
      <c r="H683" s="22"/>
    </row>
    <row r="684" spans="2:8">
      <c r="B684" s="341"/>
      <c r="C684" s="47" t="s">
        <v>312</v>
      </c>
      <c r="D684" s="31">
        <v>1</v>
      </c>
      <c r="E684" s="34">
        <v>0.19083969465648856</v>
      </c>
      <c r="F684" s="34">
        <v>0.19083969465648856</v>
      </c>
      <c r="G684" s="33">
        <v>99.618320610687022</v>
      </c>
      <c r="H684" s="22"/>
    </row>
    <row r="685" spans="2:8">
      <c r="B685" s="341"/>
      <c r="C685" s="47" t="s">
        <v>1442</v>
      </c>
      <c r="D685" s="31">
        <v>1</v>
      </c>
      <c r="E685" s="34">
        <v>0.19083969465648856</v>
      </c>
      <c r="F685" s="34">
        <v>0.19083969465648856</v>
      </c>
      <c r="G685" s="33">
        <v>99.809160305343511</v>
      </c>
      <c r="H685" s="22"/>
    </row>
    <row r="686" spans="2:8">
      <c r="B686" s="341"/>
      <c r="C686" s="47" t="s">
        <v>982</v>
      </c>
      <c r="D686" s="31">
        <v>1</v>
      </c>
      <c r="E686" s="34">
        <v>0.19083969465648856</v>
      </c>
      <c r="F686" s="34">
        <v>0.19083969465648856</v>
      </c>
      <c r="G686" s="33">
        <v>100</v>
      </c>
      <c r="H686" s="22"/>
    </row>
    <row r="687" spans="2:8" ht="15.75" thickBot="1">
      <c r="B687" s="342"/>
      <c r="C687" s="50" t="s">
        <v>1443</v>
      </c>
      <c r="D687" s="39">
        <v>1</v>
      </c>
      <c r="E687" s="51">
        <v>0.19083969465648856</v>
      </c>
      <c r="F687" s="40">
        <v>100</v>
      </c>
      <c r="G687" s="42"/>
      <c r="H687" s="22"/>
    </row>
  </sheetData>
  <autoFilter ref="C220:E220">
    <sortState ref="C221:E687">
      <sortCondition descending="1" ref="E220"/>
    </sortState>
  </autoFilter>
  <mergeCells count="20">
    <mergeCell ref="B2:G2"/>
    <mergeCell ref="B3:C3"/>
    <mergeCell ref="B4:B215"/>
    <mergeCell ref="B217:C217"/>
    <mergeCell ref="I2:N2"/>
    <mergeCell ref="I3:J3"/>
    <mergeCell ref="I4:I198"/>
    <mergeCell ref="I200:J200"/>
    <mergeCell ref="P2:U2"/>
    <mergeCell ref="P3:Q3"/>
    <mergeCell ref="P4:P164"/>
    <mergeCell ref="P166:Q166"/>
    <mergeCell ref="P169:U169"/>
    <mergeCell ref="P170:Q170"/>
    <mergeCell ref="B219:G219"/>
    <mergeCell ref="B221:B687"/>
    <mergeCell ref="P171:P472"/>
    <mergeCell ref="I202:N202"/>
    <mergeCell ref="I203:J203"/>
    <mergeCell ref="I204:I60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D7"/>
  <sheetViews>
    <sheetView showGridLines="0" workbookViewId="0"/>
  </sheetViews>
  <sheetFormatPr baseColWidth="10" defaultRowHeight="15"/>
  <sheetData>
    <row r="2" spans="1:4">
      <c r="A2" s="344" t="s">
        <v>1510</v>
      </c>
      <c r="B2" s="344"/>
      <c r="C2" s="344"/>
      <c r="D2" s="344"/>
    </row>
    <row r="3" spans="1:4" ht="27" customHeight="1">
      <c r="A3" s="345"/>
      <c r="B3" s="345"/>
      <c r="C3" s="345"/>
      <c r="D3" s="345"/>
    </row>
    <row r="4" spans="1:4">
      <c r="A4" s="396" t="s">
        <v>1608</v>
      </c>
      <c r="B4" s="396"/>
      <c r="C4" s="396"/>
      <c r="D4" s="396"/>
    </row>
    <row r="5" spans="1:4">
      <c r="A5" s="396"/>
      <c r="B5" s="396"/>
      <c r="C5" s="396"/>
      <c r="D5" s="396"/>
    </row>
    <row r="6" spans="1:4">
      <c r="A6" s="396"/>
      <c r="B6" s="396"/>
      <c r="C6" s="396"/>
      <c r="D6" s="396"/>
    </row>
    <row r="7" spans="1:4" ht="50.25" customHeight="1">
      <c r="A7" s="396"/>
      <c r="B7" s="396"/>
      <c r="C7" s="396"/>
      <c r="D7" s="396"/>
    </row>
  </sheetData>
  <mergeCells count="2">
    <mergeCell ref="A2:D3"/>
    <mergeCell ref="A4:D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zoomScaleNormal="100" workbookViewId="0">
      <selection activeCell="A8" sqref="A8"/>
    </sheetView>
  </sheetViews>
  <sheetFormatPr baseColWidth="10" defaultColWidth="11.42578125" defaultRowHeight="15"/>
  <cols>
    <col min="1" max="1" width="20" style="2" customWidth="1"/>
    <col min="2" max="2" width="17.7109375" style="1" customWidth="1"/>
    <col min="3" max="3" width="15.7109375" style="1" customWidth="1"/>
    <col min="4" max="4" width="20.42578125" style="1" customWidth="1"/>
    <col min="5" max="5" width="11.42578125" style="1" customWidth="1"/>
    <col min="6" max="16384" width="11.42578125" style="1"/>
  </cols>
  <sheetData>
    <row r="1" spans="1:5" ht="19.5" customHeight="1">
      <c r="A1" s="180" t="s">
        <v>1031</v>
      </c>
    </row>
    <row r="2" spans="1:5" ht="39.75" customHeight="1">
      <c r="A2" s="399" t="s">
        <v>1598</v>
      </c>
      <c r="B2" s="399"/>
      <c r="C2" s="399"/>
      <c r="D2" s="399"/>
    </row>
    <row r="3" spans="1:5" ht="21" customHeight="1">
      <c r="A3" s="397" t="s">
        <v>1475</v>
      </c>
      <c r="B3" s="401" t="s">
        <v>1518</v>
      </c>
      <c r="C3" s="402"/>
      <c r="D3" s="402"/>
      <c r="E3" s="400"/>
    </row>
    <row r="4" spans="1:5" ht="24" customHeight="1">
      <c r="A4" s="398"/>
      <c r="B4" s="169" t="s">
        <v>0</v>
      </c>
      <c r="C4" s="169" t="s">
        <v>8</v>
      </c>
      <c r="D4" s="169" t="s">
        <v>12</v>
      </c>
      <c r="E4" s="400"/>
    </row>
    <row r="5" spans="1:5" ht="23.25" customHeight="1">
      <c r="A5" s="235" t="s">
        <v>0</v>
      </c>
      <c r="B5" s="110">
        <v>100</v>
      </c>
      <c r="C5" s="110">
        <v>100</v>
      </c>
      <c r="D5" s="110">
        <v>100</v>
      </c>
      <c r="E5" s="236"/>
    </row>
    <row r="6" spans="1:5" ht="23.25" customHeight="1">
      <c r="A6" s="237" t="s">
        <v>3</v>
      </c>
      <c r="B6" s="106">
        <v>67.585743106926699</v>
      </c>
      <c r="C6" s="106">
        <v>80.452678016463722</v>
      </c>
      <c r="D6" s="106">
        <v>57.255436551672375</v>
      </c>
    </row>
    <row r="7" spans="1:5" ht="23.25" customHeight="1" thickBot="1">
      <c r="A7" s="238" t="s">
        <v>4</v>
      </c>
      <c r="B7" s="168">
        <v>32.414256893073301</v>
      </c>
      <c r="C7" s="168">
        <v>19.547321983536197</v>
      </c>
      <c r="D7" s="168">
        <v>42.744563448327504</v>
      </c>
    </row>
    <row r="8" spans="1:5" ht="21.75" customHeight="1" thickTop="1">
      <c r="A8" s="299" t="s">
        <v>1623</v>
      </c>
      <c r="B8" s="90"/>
      <c r="C8" s="90"/>
      <c r="D8" s="90"/>
    </row>
    <row r="10" spans="1:5">
      <c r="B10" s="199"/>
      <c r="C10" s="199"/>
      <c r="D10" s="199"/>
    </row>
    <row r="11" spans="1:5">
      <c r="B11" s="199"/>
      <c r="C11" s="199"/>
      <c r="D11" s="199"/>
    </row>
  </sheetData>
  <mergeCells count="4">
    <mergeCell ref="A3:A4"/>
    <mergeCell ref="A2:D2"/>
    <mergeCell ref="E3:E4"/>
    <mergeCell ref="B3:D3"/>
  </mergeCells>
  <hyperlinks>
    <hyperlink ref="A1" location="ÍNDICE!A1" display="Indice"/>
  </hyperlinks>
  <pageMargins left="0.7" right="0.7" top="0.75" bottom="0.75" header="0.3" footer="0.3"/>
  <pageSetup paperSize="4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workbookViewId="0">
      <selection activeCell="A11" sqref="A11"/>
    </sheetView>
  </sheetViews>
  <sheetFormatPr baseColWidth="10" defaultRowHeight="15"/>
  <cols>
    <col min="1" max="2" width="18.7109375" customWidth="1"/>
    <col min="3" max="3" width="20" customWidth="1"/>
    <col min="4" max="4" width="21.7109375" customWidth="1"/>
  </cols>
  <sheetData>
    <row r="1" spans="1:11">
      <c r="A1" s="113" t="s">
        <v>1031</v>
      </c>
    </row>
    <row r="2" spans="1:11" ht="45.75" customHeight="1">
      <c r="A2" s="362" t="s">
        <v>1590</v>
      </c>
      <c r="B2" s="362"/>
      <c r="C2" s="362"/>
      <c r="D2" s="362"/>
      <c r="E2" s="212"/>
      <c r="F2" s="212"/>
    </row>
    <row r="3" spans="1:11" ht="22.5" customHeight="1">
      <c r="A3" s="404" t="s">
        <v>1489</v>
      </c>
      <c r="B3" s="401" t="s">
        <v>1518</v>
      </c>
      <c r="C3" s="402"/>
      <c r="D3" s="402"/>
      <c r="E3" s="403"/>
      <c r="F3" s="403"/>
    </row>
    <row r="4" spans="1:11" ht="23.25" customHeight="1">
      <c r="A4" s="405"/>
      <c r="B4" s="257" t="s">
        <v>0</v>
      </c>
      <c r="C4" s="257" t="s">
        <v>8</v>
      </c>
      <c r="D4" s="258" t="s">
        <v>12</v>
      </c>
      <c r="E4" s="403"/>
      <c r="F4" s="403"/>
    </row>
    <row r="5" spans="1:11" ht="22.5" customHeight="1">
      <c r="A5" s="262" t="s">
        <v>1488</v>
      </c>
      <c r="B5" s="311">
        <v>95.223880597014926</v>
      </c>
      <c r="C5" s="312">
        <v>95.10357815442562</v>
      </c>
      <c r="D5" s="311">
        <v>95.358649789029542</v>
      </c>
      <c r="E5" s="200"/>
      <c r="F5" s="189"/>
    </row>
    <row r="6" spans="1:11" ht="22.5" customHeight="1">
      <c r="A6" s="261" t="s">
        <v>1487</v>
      </c>
      <c r="B6" s="311">
        <v>32.935323383084572</v>
      </c>
      <c r="C6" s="313">
        <v>31.638418079096049</v>
      </c>
      <c r="D6" s="311">
        <v>34.388185654008439</v>
      </c>
      <c r="E6" s="200"/>
      <c r="F6" s="189"/>
    </row>
    <row r="7" spans="1:11" ht="22.5" customHeight="1">
      <c r="A7" s="261" t="s">
        <v>1486</v>
      </c>
      <c r="B7" s="311">
        <v>2.0895522388059704</v>
      </c>
      <c r="C7" s="313">
        <v>3.2015065913370999</v>
      </c>
      <c r="D7" s="311">
        <v>0.8438818565400843</v>
      </c>
      <c r="E7" s="200"/>
      <c r="F7" s="189"/>
    </row>
    <row r="8" spans="1:11" ht="22.5" customHeight="1">
      <c r="A8" s="261" t="s">
        <v>1485</v>
      </c>
      <c r="B8" s="311">
        <v>5.1741293532338304</v>
      </c>
      <c r="C8" s="313">
        <v>8.4745762711864394</v>
      </c>
      <c r="D8" s="311">
        <v>1.4767932489451476</v>
      </c>
      <c r="E8" s="200"/>
      <c r="F8" s="189"/>
    </row>
    <row r="9" spans="1:11" ht="22.5" customHeight="1" thickBot="1">
      <c r="A9" s="323" t="s">
        <v>1616</v>
      </c>
      <c r="B9" s="324">
        <v>32.935323383084572</v>
      </c>
      <c r="C9" s="325">
        <v>38.794726930320152</v>
      </c>
      <c r="D9" s="324">
        <v>26.371308016877638</v>
      </c>
      <c r="E9" s="200"/>
      <c r="F9" s="189"/>
    </row>
    <row r="10" spans="1:11" ht="29.25" customHeight="1" thickTop="1">
      <c r="A10" s="406" t="s">
        <v>1617</v>
      </c>
      <c r="B10" s="406"/>
      <c r="C10" s="406"/>
      <c r="D10" s="406"/>
      <c r="E10" s="239"/>
      <c r="F10" s="239"/>
      <c r="G10" s="207"/>
      <c r="H10" s="189"/>
      <c r="I10" s="200"/>
      <c r="J10" s="200"/>
      <c r="K10" s="189"/>
    </row>
    <row r="11" spans="1:11" ht="13.5" customHeight="1">
      <c r="A11" s="310" t="s">
        <v>1623</v>
      </c>
      <c r="B11" s="263"/>
      <c r="C11" s="263"/>
      <c r="D11" s="263"/>
      <c r="E11" s="264"/>
      <c r="F11" s="264"/>
      <c r="G11" s="207"/>
      <c r="H11" s="189"/>
      <c r="I11" s="403"/>
      <c r="J11" s="403"/>
      <c r="K11" s="189"/>
    </row>
    <row r="12" spans="1:11">
      <c r="A12" s="260"/>
      <c r="B12" s="403"/>
      <c r="C12" s="403"/>
      <c r="D12" s="189"/>
      <c r="E12" s="403"/>
      <c r="F12" s="403"/>
      <c r="G12" s="207"/>
      <c r="H12" s="189"/>
      <c r="I12" s="403"/>
      <c r="J12" s="403"/>
      <c r="K12" s="189"/>
    </row>
    <row r="13" spans="1:11">
      <c r="A13" s="190"/>
      <c r="B13" s="203"/>
      <c r="C13" s="203"/>
      <c r="D13" s="203"/>
      <c r="E13" s="203"/>
      <c r="F13" s="203"/>
      <c r="G13" s="190"/>
      <c r="H13" s="190"/>
      <c r="I13" s="190"/>
      <c r="J13" s="190"/>
      <c r="K13" s="190"/>
    </row>
    <row r="14" spans="1:11">
      <c r="A14" s="190"/>
      <c r="B14" s="203"/>
      <c r="C14" s="203"/>
      <c r="D14" s="203"/>
      <c r="E14" s="203"/>
      <c r="F14" s="203"/>
      <c r="G14" s="190"/>
      <c r="H14" s="190"/>
      <c r="I14" s="190"/>
      <c r="J14" s="190"/>
      <c r="K14" s="190"/>
    </row>
    <row r="15" spans="1:11">
      <c r="A15" s="101"/>
      <c r="B15" s="196"/>
      <c r="C15" s="196"/>
      <c r="D15" s="196"/>
      <c r="E15" s="196"/>
      <c r="F15" s="196"/>
    </row>
    <row r="16" spans="1:11">
      <c r="A16" s="101"/>
      <c r="B16" s="196"/>
      <c r="C16" s="196"/>
      <c r="D16" s="196"/>
      <c r="E16" s="196"/>
      <c r="F16" s="196"/>
    </row>
    <row r="17" spans="1:6">
      <c r="A17" s="101"/>
      <c r="B17" s="196"/>
      <c r="C17" s="196"/>
      <c r="D17" s="196"/>
      <c r="E17" s="196"/>
      <c r="F17" s="196"/>
    </row>
    <row r="18" spans="1:6" ht="15.75">
      <c r="A18" s="191"/>
      <c r="B18" s="196"/>
      <c r="C18" s="196"/>
      <c r="D18" s="196"/>
      <c r="E18" s="196"/>
    </row>
    <row r="19" spans="1:6">
      <c r="B19" s="196"/>
      <c r="C19" s="196"/>
      <c r="D19" s="196"/>
      <c r="E19" s="196"/>
    </row>
    <row r="20" spans="1:6">
      <c r="B20" s="196"/>
      <c r="C20" s="196"/>
      <c r="D20" s="196"/>
      <c r="E20" s="196"/>
    </row>
  </sheetData>
  <mergeCells count="10">
    <mergeCell ref="I11:J11"/>
    <mergeCell ref="B12:C12"/>
    <mergeCell ref="E12:F12"/>
    <mergeCell ref="I12:J12"/>
    <mergeCell ref="A10:D10"/>
    <mergeCell ref="E3:F3"/>
    <mergeCell ref="E4:F4"/>
    <mergeCell ref="A3:A4"/>
    <mergeCell ref="A2:D2"/>
    <mergeCell ref="B3:D3"/>
  </mergeCells>
  <hyperlinks>
    <hyperlink ref="A1" location="Í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D7"/>
  <sheetViews>
    <sheetView showGridLines="0" workbookViewId="0">
      <selection activeCell="A4" sqref="A4:D6"/>
    </sheetView>
  </sheetViews>
  <sheetFormatPr baseColWidth="10" defaultRowHeight="15"/>
  <sheetData>
    <row r="2" spans="1:4">
      <c r="A2" s="344" t="s">
        <v>1447</v>
      </c>
      <c r="B2" s="344"/>
      <c r="C2" s="344"/>
      <c r="D2" s="344"/>
    </row>
    <row r="3" spans="1:4" ht="29.25" customHeight="1">
      <c r="A3" s="345"/>
      <c r="B3" s="345"/>
      <c r="C3" s="345"/>
      <c r="D3" s="345"/>
    </row>
    <row r="4" spans="1:4" ht="27" customHeight="1">
      <c r="A4" s="396" t="s">
        <v>1560</v>
      </c>
      <c r="B4" s="396"/>
      <c r="C4" s="396"/>
      <c r="D4" s="396"/>
    </row>
    <row r="5" spans="1:4" ht="27" customHeight="1">
      <c r="A5" s="396"/>
      <c r="B5" s="396"/>
      <c r="C5" s="396"/>
      <c r="D5" s="396"/>
    </row>
    <row r="6" spans="1:4" ht="27" customHeight="1">
      <c r="A6" s="396"/>
      <c r="B6" s="396"/>
      <c r="C6" s="396"/>
      <c r="D6" s="396"/>
    </row>
    <row r="7" spans="1:4" ht="23.25" customHeight="1">
      <c r="A7" s="91"/>
      <c r="B7" s="91"/>
      <c r="C7" s="91"/>
      <c r="D7" s="91"/>
    </row>
  </sheetData>
  <mergeCells count="2">
    <mergeCell ref="A2:D3"/>
    <mergeCell ref="A4:D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zoomScaleNormal="100" workbookViewId="0">
      <selection activeCell="C7" sqref="C7"/>
    </sheetView>
  </sheetViews>
  <sheetFormatPr baseColWidth="10" defaultRowHeight="15"/>
  <cols>
    <col min="1" max="1" width="28" style="64" customWidth="1"/>
    <col min="2" max="2" width="24.7109375" style="64" customWidth="1"/>
    <col min="3" max="3" width="22.28515625" style="64" customWidth="1"/>
  </cols>
  <sheetData>
    <row r="1" spans="1:3" s="52" customFormat="1">
      <c r="A1" s="113" t="s">
        <v>1031</v>
      </c>
      <c r="B1" s="64"/>
      <c r="C1" s="64"/>
    </row>
    <row r="2" spans="1:3" ht="41.25" customHeight="1">
      <c r="A2" s="362" t="s">
        <v>1591</v>
      </c>
      <c r="B2" s="362"/>
      <c r="C2" s="362"/>
    </row>
    <row r="3" spans="1:3" ht="20.25" customHeight="1">
      <c r="A3" s="407" t="s">
        <v>1522</v>
      </c>
      <c r="B3" s="170" t="s">
        <v>1468</v>
      </c>
      <c r="C3" s="170" t="s">
        <v>4</v>
      </c>
    </row>
    <row r="4" spans="1:3" ht="15.75" customHeight="1">
      <c r="A4" s="408"/>
      <c r="B4" s="409" t="s">
        <v>2</v>
      </c>
      <c r="C4" s="410"/>
    </row>
    <row r="5" spans="1:3" ht="23.25" customHeight="1">
      <c r="A5" s="68" t="s">
        <v>0</v>
      </c>
      <c r="B5" s="289">
        <v>47.002723879342199</v>
      </c>
      <c r="C5" s="290">
        <v>52.997276120657801</v>
      </c>
    </row>
    <row r="6" spans="1:3" ht="23.25" customHeight="1">
      <c r="A6" s="69" t="s">
        <v>8</v>
      </c>
      <c r="B6" s="291">
        <v>100</v>
      </c>
      <c r="C6" s="291">
        <v>0</v>
      </c>
    </row>
    <row r="7" spans="1:3" ht="23.25" customHeight="1" thickBot="1">
      <c r="A7" s="70" t="s">
        <v>12</v>
      </c>
      <c r="B7" s="292">
        <v>4.74814752136544</v>
      </c>
      <c r="C7" s="292">
        <v>95.251852478634504</v>
      </c>
    </row>
    <row r="8" spans="1:3" ht="21" customHeight="1" thickTop="1">
      <c r="A8" s="299" t="s">
        <v>1623</v>
      </c>
      <c r="B8" s="54"/>
      <c r="C8" s="53"/>
    </row>
    <row r="9" spans="1:3" ht="21" customHeight="1"/>
  </sheetData>
  <mergeCells count="3">
    <mergeCell ref="A2:C2"/>
    <mergeCell ref="A3:A4"/>
    <mergeCell ref="B4:C4"/>
  </mergeCells>
  <hyperlinks>
    <hyperlink ref="A1" location="ÍNDICE!A1" display="Indice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showGridLines="0" zoomScaleNormal="100" workbookViewId="0">
      <selection activeCell="F12" sqref="F12"/>
    </sheetView>
  </sheetViews>
  <sheetFormatPr baseColWidth="10" defaultColWidth="11.42578125" defaultRowHeight="15"/>
  <cols>
    <col min="1" max="1" width="39.85546875" style="252" customWidth="1"/>
    <col min="2" max="2" width="26.28515625" style="231" customWidth="1"/>
    <col min="3" max="16384" width="11.42578125" style="252"/>
  </cols>
  <sheetData>
    <row r="1" spans="1:2">
      <c r="A1" s="254" t="s">
        <v>1031</v>
      </c>
    </row>
    <row r="2" spans="1:2" ht="41.25" customHeight="1">
      <c r="A2" s="362" t="s">
        <v>1599</v>
      </c>
      <c r="B2" s="362"/>
    </row>
    <row r="3" spans="1:2" ht="12.75" customHeight="1">
      <c r="A3" s="413" t="s">
        <v>1523</v>
      </c>
      <c r="B3" s="411" t="s">
        <v>2</v>
      </c>
    </row>
    <row r="4" spans="1:2" ht="12.75" customHeight="1">
      <c r="A4" s="414"/>
      <c r="B4" s="412"/>
    </row>
    <row r="5" spans="1:2" ht="22.5" customHeight="1">
      <c r="A5" s="243" t="s">
        <v>1490</v>
      </c>
      <c r="B5" s="333">
        <v>6.4234620886981411</v>
      </c>
    </row>
    <row r="6" spans="1:2" ht="22.5" customHeight="1">
      <c r="A6" s="243" t="s">
        <v>1491</v>
      </c>
      <c r="B6" s="333">
        <v>33.662374821173117</v>
      </c>
    </row>
    <row r="7" spans="1:2" ht="22.5" customHeight="1">
      <c r="A7" s="243" t="s">
        <v>1492</v>
      </c>
      <c r="B7" s="333">
        <v>15.313304721030041</v>
      </c>
    </row>
    <row r="8" spans="1:2" ht="22.5" customHeight="1">
      <c r="A8" s="243" t="s">
        <v>1493</v>
      </c>
      <c r="B8" s="333">
        <v>8.9256080114449237</v>
      </c>
    </row>
    <row r="9" spans="1:2" ht="22.5" customHeight="1">
      <c r="A9" s="243" t="s">
        <v>1494</v>
      </c>
      <c r="B9" s="333">
        <v>30.349070100143074</v>
      </c>
    </row>
    <row r="10" spans="1:2" ht="22.5" customHeight="1">
      <c r="A10" s="243" t="s">
        <v>1495</v>
      </c>
      <c r="B10" s="333">
        <v>6.2932761087267517</v>
      </c>
    </row>
    <row r="11" spans="1:2" ht="22.5" customHeight="1">
      <c r="A11" s="243" t="s">
        <v>1496</v>
      </c>
      <c r="B11" s="333">
        <v>4.7453505007153076</v>
      </c>
    </row>
    <row r="12" spans="1:2" ht="22.5" customHeight="1">
      <c r="A12" s="243" t="s">
        <v>1499</v>
      </c>
      <c r="B12" s="333">
        <v>3.937052932761087</v>
      </c>
    </row>
    <row r="13" spans="1:2" ht="22.5" customHeight="1">
      <c r="A13" s="243" t="s">
        <v>1498</v>
      </c>
      <c r="B13" s="333">
        <v>6.5536480686695278</v>
      </c>
    </row>
    <row r="14" spans="1:2" ht="22.5" customHeight="1">
      <c r="A14" s="243" t="s">
        <v>1497</v>
      </c>
      <c r="B14" s="333">
        <v>5.5979971387696708</v>
      </c>
    </row>
    <row r="15" spans="1:2" ht="22.5" customHeight="1" thickBot="1">
      <c r="A15" s="326" t="s">
        <v>1619</v>
      </c>
      <c r="B15" s="335">
        <v>6.5908440629470668</v>
      </c>
    </row>
    <row r="16" spans="1:2" ht="21.75" customHeight="1" thickTop="1">
      <c r="A16" s="327" t="s">
        <v>1620</v>
      </c>
      <c r="B16" s="334"/>
    </row>
    <row r="17" spans="1:1" ht="15.75" customHeight="1">
      <c r="A17" s="299" t="s">
        <v>1623</v>
      </c>
    </row>
  </sheetData>
  <mergeCells count="3">
    <mergeCell ref="A2:B2"/>
    <mergeCell ref="B3:B4"/>
    <mergeCell ref="A3:A4"/>
  </mergeCells>
  <hyperlinks>
    <hyperlink ref="A1" location="ÍNDICE!A1" display="Indice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D7"/>
  <sheetViews>
    <sheetView showGridLines="0" zoomScaleNormal="100" workbookViewId="0">
      <selection activeCell="A4" sqref="A4:D7"/>
    </sheetView>
  </sheetViews>
  <sheetFormatPr baseColWidth="10" defaultRowHeight="15"/>
  <sheetData>
    <row r="2" spans="1:4">
      <c r="A2" s="344" t="s">
        <v>1448</v>
      </c>
      <c r="B2" s="344"/>
      <c r="C2" s="344"/>
      <c r="D2" s="344"/>
    </row>
    <row r="3" spans="1:4" ht="24" customHeight="1">
      <c r="A3" s="345"/>
      <c r="B3" s="345"/>
      <c r="C3" s="345"/>
      <c r="D3" s="345"/>
    </row>
    <row r="4" spans="1:4" ht="23.25" customHeight="1">
      <c r="A4" s="396" t="s">
        <v>1561</v>
      </c>
      <c r="B4" s="396"/>
      <c r="C4" s="396"/>
      <c r="D4" s="396"/>
    </row>
    <row r="5" spans="1:4" ht="23.25" customHeight="1">
      <c r="A5" s="396"/>
      <c r="B5" s="396"/>
      <c r="C5" s="396"/>
      <c r="D5" s="396"/>
    </row>
    <row r="6" spans="1:4" ht="23.25" customHeight="1">
      <c r="A6" s="396"/>
      <c r="B6" s="396"/>
      <c r="C6" s="396"/>
      <c r="D6" s="396"/>
    </row>
    <row r="7" spans="1:4" ht="23.25" customHeight="1">
      <c r="A7" s="396"/>
      <c r="B7" s="396"/>
      <c r="C7" s="396"/>
      <c r="D7" s="396"/>
    </row>
  </sheetData>
  <mergeCells count="2">
    <mergeCell ref="A2:D3"/>
    <mergeCell ref="A4:D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zoomScaleNormal="100" workbookViewId="0">
      <selection activeCell="A7" sqref="A7"/>
    </sheetView>
  </sheetViews>
  <sheetFormatPr baseColWidth="10" defaultColWidth="11.42578125" defaultRowHeight="15"/>
  <cols>
    <col min="1" max="1" width="29.140625" style="101" customWidth="1"/>
    <col min="2" max="2" width="29.5703125" style="101" customWidth="1"/>
    <col min="3" max="6" width="11.42578125" style="101"/>
    <col min="7" max="7" width="24" style="101" customWidth="1"/>
    <col min="8" max="16384" width="11.42578125" style="101"/>
  </cols>
  <sheetData>
    <row r="1" spans="1:2">
      <c r="A1" s="180" t="s">
        <v>1031</v>
      </c>
    </row>
    <row r="2" spans="1:2" ht="35.25" customHeight="1">
      <c r="A2" s="362" t="s">
        <v>1592</v>
      </c>
      <c r="B2" s="362"/>
    </row>
    <row r="3" spans="1:2" ht="30">
      <c r="A3" s="215" t="s">
        <v>1500</v>
      </c>
      <c r="B3" s="171" t="s">
        <v>2</v>
      </c>
    </row>
    <row r="4" spans="1:2" ht="18.75" customHeight="1">
      <c r="A4" s="216" t="s">
        <v>0</v>
      </c>
      <c r="B4" s="92">
        <v>100</v>
      </c>
    </row>
    <row r="5" spans="1:2" ht="22.5" customHeight="1">
      <c r="A5" s="217" t="s">
        <v>3</v>
      </c>
      <c r="B5" s="93">
        <v>14.077807119480703</v>
      </c>
    </row>
    <row r="6" spans="1:2" ht="22.5" customHeight="1" thickBot="1">
      <c r="A6" s="218" t="s">
        <v>4</v>
      </c>
      <c r="B6" s="94">
        <v>85.922192880519475</v>
      </c>
    </row>
    <row r="7" spans="1:2" ht="15.75" thickTop="1">
      <c r="A7" s="299" t="s">
        <v>1623</v>
      </c>
    </row>
  </sheetData>
  <mergeCells count="1">
    <mergeCell ref="A2:B2"/>
  </mergeCells>
  <hyperlinks>
    <hyperlink ref="A1" location="ÍNDICE!A1" display="Indice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zoomScaleNormal="100" workbookViewId="0">
      <selection activeCell="A9" sqref="A9"/>
    </sheetView>
  </sheetViews>
  <sheetFormatPr baseColWidth="10" defaultColWidth="11.42578125" defaultRowHeight="15"/>
  <cols>
    <col min="1" max="2" width="25" style="101" customWidth="1"/>
    <col min="3" max="3" width="17.7109375" style="101" customWidth="1"/>
    <col min="4" max="16384" width="11.42578125" style="101"/>
  </cols>
  <sheetData>
    <row r="1" spans="1:3" ht="17.25" customHeight="1">
      <c r="A1" s="180" t="s">
        <v>1031</v>
      </c>
    </row>
    <row r="2" spans="1:3" ht="34.5" customHeight="1">
      <c r="A2" s="362" t="s">
        <v>1593</v>
      </c>
      <c r="B2" s="362"/>
      <c r="C2" s="362"/>
    </row>
    <row r="3" spans="1:3" ht="30.75" customHeight="1">
      <c r="A3" s="417" t="s">
        <v>1519</v>
      </c>
      <c r="B3" s="415" t="s">
        <v>1601</v>
      </c>
      <c r="C3" s="416"/>
    </row>
    <row r="4" spans="1:3" ht="23.25" customHeight="1">
      <c r="A4" s="418"/>
      <c r="B4" s="204" t="s">
        <v>3</v>
      </c>
      <c r="C4" s="208" t="s">
        <v>4</v>
      </c>
    </row>
    <row r="5" spans="1:3" ht="22.5" customHeight="1">
      <c r="A5" s="219" t="s">
        <v>0</v>
      </c>
      <c r="B5" s="205">
        <v>14.055144586415603</v>
      </c>
      <c r="C5" s="205">
        <v>85.944855413584392</v>
      </c>
    </row>
    <row r="6" spans="1:3" ht="22.5" customHeight="1">
      <c r="A6" s="220" t="s">
        <v>1467</v>
      </c>
      <c r="B6" s="172">
        <v>15.596330275229359</v>
      </c>
      <c r="C6" s="172">
        <v>84.403669724770651</v>
      </c>
    </row>
    <row r="7" spans="1:3" ht="22.5" customHeight="1">
      <c r="A7" s="220" t="s">
        <v>1446</v>
      </c>
      <c r="B7" s="172">
        <v>12.032520325203253</v>
      </c>
      <c r="C7" s="172">
        <v>87.967479674796749</v>
      </c>
    </row>
    <row r="8" spans="1:3" ht="22.5" customHeight="1" thickBot="1">
      <c r="A8" s="221" t="s">
        <v>1445</v>
      </c>
      <c r="B8" s="173">
        <v>15.465268676277852</v>
      </c>
      <c r="C8" s="173">
        <v>84.534731323722141</v>
      </c>
    </row>
    <row r="9" spans="1:3" ht="15.75" thickTop="1">
      <c r="A9" s="299" t="s">
        <v>1623</v>
      </c>
    </row>
    <row r="13" spans="1:3">
      <c r="B13" s="192"/>
      <c r="C13" s="192"/>
    </row>
    <row r="14" spans="1:3">
      <c r="B14" s="192"/>
      <c r="C14" s="192"/>
    </row>
    <row r="15" spans="1:3">
      <c r="B15" s="192"/>
      <c r="C15" s="192"/>
    </row>
    <row r="16" spans="1:3">
      <c r="B16" s="192"/>
      <c r="C16" s="192"/>
    </row>
    <row r="18" spans="2:3">
      <c r="B18" s="192"/>
      <c r="C18" s="192"/>
    </row>
    <row r="19" spans="2:3">
      <c r="B19" s="192"/>
      <c r="C19" s="192"/>
    </row>
    <row r="20" spans="2:3">
      <c r="B20" s="192"/>
      <c r="C20" s="192"/>
    </row>
    <row r="21" spans="2:3">
      <c r="B21" s="192"/>
      <c r="C21" s="192"/>
    </row>
  </sheetData>
  <mergeCells count="3">
    <mergeCell ref="A2:C2"/>
    <mergeCell ref="B3:C3"/>
    <mergeCell ref="A3:A4"/>
  </mergeCells>
  <hyperlinks>
    <hyperlink ref="A1" location="ÍNDICE!A1" display="Indice"/>
  </hyperlinks>
  <pageMargins left="0.7" right="0.7" top="0.75" bottom="0.75" header="0.3" footer="0.3"/>
  <pageSetup orientation="portrait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D10"/>
  <sheetViews>
    <sheetView showGridLines="0" zoomScaleNormal="100" workbookViewId="0">
      <selection activeCell="A10" sqref="A10"/>
    </sheetView>
  </sheetViews>
  <sheetFormatPr baseColWidth="10" defaultColWidth="11.42578125" defaultRowHeight="15"/>
  <cols>
    <col min="1" max="1" width="41" style="101" customWidth="1"/>
    <col min="2" max="2" width="17.42578125" style="101" customWidth="1"/>
    <col min="3" max="16384" width="11.42578125" style="101"/>
  </cols>
  <sheetData>
    <row r="1" spans="1:4" ht="21" customHeight="1">
      <c r="A1" s="180" t="s">
        <v>1031</v>
      </c>
    </row>
    <row r="2" spans="1:4" ht="35.25" customHeight="1">
      <c r="A2" s="419" t="s">
        <v>1594</v>
      </c>
      <c r="B2" s="419"/>
    </row>
    <row r="3" spans="1:4">
      <c r="A3" s="376" t="s">
        <v>1501</v>
      </c>
      <c r="B3" s="421" t="s">
        <v>2</v>
      </c>
    </row>
    <row r="4" spans="1:4">
      <c r="A4" s="420"/>
      <c r="B4" s="422"/>
    </row>
    <row r="5" spans="1:4" ht="22.5" customHeight="1">
      <c r="A5" s="222" t="s">
        <v>1502</v>
      </c>
      <c r="B5" s="174">
        <v>91.387559808612437</v>
      </c>
      <c r="D5" s="192"/>
    </row>
    <row r="6" spans="1:4" ht="22.5" customHeight="1">
      <c r="A6" s="105" t="s">
        <v>1524</v>
      </c>
      <c r="B6" s="124">
        <v>42.58373205741627</v>
      </c>
      <c r="D6" s="192"/>
    </row>
    <row r="7" spans="1:4" ht="22.5" customHeight="1">
      <c r="A7" s="105" t="s">
        <v>1503</v>
      </c>
      <c r="B7" s="124">
        <v>34.449760765550238</v>
      </c>
      <c r="D7" s="192"/>
    </row>
    <row r="8" spans="1:4" ht="22.5" customHeight="1" thickBot="1">
      <c r="A8" s="328" t="s">
        <v>1621</v>
      </c>
      <c r="B8" s="125">
        <v>10.047846889952153</v>
      </c>
      <c r="D8" s="192"/>
    </row>
    <row r="9" spans="1:4" ht="18.75" customHeight="1" thickTop="1">
      <c r="A9" s="322" t="s">
        <v>1622</v>
      </c>
      <c r="B9" s="314"/>
    </row>
    <row r="10" spans="1:4" ht="14.25" customHeight="1">
      <c r="A10" s="299" t="s">
        <v>1623</v>
      </c>
    </row>
  </sheetData>
  <mergeCells count="3">
    <mergeCell ref="A2:B2"/>
    <mergeCell ref="A3:A4"/>
    <mergeCell ref="B3:B4"/>
  </mergeCells>
  <hyperlinks>
    <hyperlink ref="A1" location="ÍNDICE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F10"/>
  <sheetViews>
    <sheetView showGridLines="0" workbookViewId="0">
      <selection activeCell="A4" sqref="A4:D10"/>
    </sheetView>
  </sheetViews>
  <sheetFormatPr baseColWidth="10" defaultRowHeight="15"/>
  <sheetData>
    <row r="2" spans="1:6" ht="23.25" customHeight="1">
      <c r="A2" s="344" t="s">
        <v>1461</v>
      </c>
      <c r="B2" s="344"/>
      <c r="C2" s="344"/>
      <c r="D2" s="344"/>
    </row>
    <row r="3" spans="1:6" ht="23.25" customHeight="1">
      <c r="A3" s="345"/>
      <c r="B3" s="345"/>
      <c r="C3" s="345"/>
      <c r="D3" s="345"/>
    </row>
    <row r="4" spans="1:6" ht="15" customHeight="1">
      <c r="A4" s="346" t="s">
        <v>1532</v>
      </c>
      <c r="B4" s="346"/>
      <c r="C4" s="346"/>
      <c r="D4" s="346"/>
    </row>
    <row r="5" spans="1:6" ht="15" customHeight="1">
      <c r="A5" s="347"/>
      <c r="B5" s="347"/>
      <c r="C5" s="347"/>
      <c r="D5" s="347"/>
    </row>
    <row r="6" spans="1:6" ht="15" customHeight="1">
      <c r="A6" s="347"/>
      <c r="B6" s="347"/>
      <c r="C6" s="347"/>
      <c r="D6" s="347"/>
      <c r="F6" s="102"/>
    </row>
    <row r="7" spans="1:6" ht="15" customHeight="1">
      <c r="A7" s="347"/>
      <c r="B7" s="347"/>
      <c r="C7" s="347"/>
      <c r="D7" s="347"/>
    </row>
    <row r="8" spans="1:6" ht="15" customHeight="1">
      <c r="A8" s="347"/>
      <c r="B8" s="347"/>
      <c r="C8" s="347"/>
      <c r="D8" s="347"/>
    </row>
    <row r="9" spans="1:6" ht="15" customHeight="1">
      <c r="A9" s="347"/>
      <c r="B9" s="347"/>
      <c r="C9" s="347"/>
      <c r="D9" s="347"/>
    </row>
    <row r="10" spans="1:6" ht="15" customHeight="1">
      <c r="A10" s="347"/>
      <c r="B10" s="347"/>
      <c r="C10" s="347"/>
      <c r="D10" s="347"/>
    </row>
  </sheetData>
  <mergeCells count="2">
    <mergeCell ref="A2:D3"/>
    <mergeCell ref="A4:D10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D7"/>
  <sheetViews>
    <sheetView showGridLines="0" workbookViewId="0">
      <selection activeCell="A4" sqref="A4:D7"/>
    </sheetView>
  </sheetViews>
  <sheetFormatPr baseColWidth="10" defaultRowHeight="15"/>
  <sheetData>
    <row r="2" spans="1:4">
      <c r="A2" s="344" t="s">
        <v>1449</v>
      </c>
      <c r="B2" s="344"/>
      <c r="C2" s="344"/>
      <c r="D2" s="344"/>
    </row>
    <row r="3" spans="1:4" ht="55.5" customHeight="1">
      <c r="A3" s="345"/>
      <c r="B3" s="345"/>
      <c r="C3" s="345"/>
      <c r="D3" s="345"/>
    </row>
    <row r="4" spans="1:4" ht="25.5" customHeight="1">
      <c r="A4" s="396" t="s">
        <v>1609</v>
      </c>
      <c r="B4" s="396"/>
      <c r="C4" s="396"/>
      <c r="D4" s="396"/>
    </row>
    <row r="5" spans="1:4" ht="25.5" customHeight="1">
      <c r="A5" s="396"/>
      <c r="B5" s="396"/>
      <c r="C5" s="396"/>
      <c r="D5" s="396"/>
    </row>
    <row r="6" spans="1:4" ht="25.5" customHeight="1">
      <c r="A6" s="396"/>
      <c r="B6" s="396"/>
      <c r="C6" s="396"/>
      <c r="D6" s="396"/>
    </row>
    <row r="7" spans="1:4" ht="25.5" customHeight="1">
      <c r="A7" s="396"/>
      <c r="B7" s="396"/>
      <c r="C7" s="396"/>
      <c r="D7" s="396"/>
    </row>
  </sheetData>
  <mergeCells count="2">
    <mergeCell ref="A2:D3"/>
    <mergeCell ref="A4:D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zoomScaleNormal="100" workbookViewId="0"/>
  </sheetViews>
  <sheetFormatPr baseColWidth="10" defaultColWidth="11.42578125" defaultRowHeight="15"/>
  <cols>
    <col min="1" max="1" width="51.140625" style="101" customWidth="1"/>
    <col min="2" max="2" width="16.5703125" style="101" customWidth="1"/>
    <col min="3" max="16384" width="11.42578125" style="101"/>
  </cols>
  <sheetData>
    <row r="1" spans="1:5">
      <c r="A1" s="180" t="s">
        <v>1031</v>
      </c>
    </row>
    <row r="2" spans="1:5" ht="42" customHeight="1">
      <c r="A2" s="362" t="s">
        <v>1525</v>
      </c>
      <c r="B2" s="362"/>
    </row>
    <row r="3" spans="1:5" ht="15" customHeight="1">
      <c r="A3" s="423" t="s">
        <v>1482</v>
      </c>
      <c r="B3" s="425" t="s">
        <v>2</v>
      </c>
    </row>
    <row r="4" spans="1:5" ht="15" customHeight="1">
      <c r="A4" s="424"/>
      <c r="B4" s="426"/>
    </row>
    <row r="5" spans="1:5" ht="52.5" customHeight="1">
      <c r="A5" s="223" t="s">
        <v>1603</v>
      </c>
      <c r="B5" s="175">
        <v>47.179192455222264</v>
      </c>
      <c r="E5" s="192"/>
    </row>
    <row r="6" spans="1:5" ht="38.25" customHeight="1">
      <c r="A6" s="223" t="s">
        <v>1604</v>
      </c>
      <c r="B6" s="175">
        <v>9.8853591183799292</v>
      </c>
      <c r="E6" s="192"/>
    </row>
    <row r="7" spans="1:5" ht="25.5" customHeight="1">
      <c r="A7" s="223" t="s">
        <v>1602</v>
      </c>
      <c r="B7" s="175">
        <v>41.699953510894801</v>
      </c>
      <c r="E7" s="192"/>
    </row>
    <row r="8" spans="1:5" ht="28.5" customHeight="1" thickBot="1">
      <c r="A8" s="224" t="s">
        <v>1605</v>
      </c>
      <c r="B8" s="176">
        <v>46.646633295417523</v>
      </c>
      <c r="E8" s="192"/>
    </row>
    <row r="9" spans="1:5" ht="15.75" thickTop="1">
      <c r="A9" s="299" t="s">
        <v>1623</v>
      </c>
      <c r="E9" s="192"/>
    </row>
  </sheetData>
  <mergeCells count="3">
    <mergeCell ref="A3:A4"/>
    <mergeCell ref="A2:B2"/>
    <mergeCell ref="B3:B4"/>
  </mergeCells>
  <hyperlinks>
    <hyperlink ref="A1" location="ÍNDICE!A1" display="Indice"/>
  </hyperlink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topLeftCell="A10" zoomScaleNormal="100" workbookViewId="0">
      <selection activeCell="A15" sqref="A15"/>
    </sheetView>
  </sheetViews>
  <sheetFormatPr baseColWidth="10" defaultColWidth="11.42578125" defaultRowHeight="15"/>
  <cols>
    <col min="1" max="1" width="56.42578125" style="101" customWidth="1"/>
    <col min="2" max="2" width="16" style="101" customWidth="1"/>
    <col min="3" max="3" width="23.7109375" style="101" customWidth="1"/>
    <col min="4" max="16384" width="11.42578125" style="101"/>
  </cols>
  <sheetData>
    <row r="1" spans="1:3" ht="18" customHeight="1">
      <c r="A1" s="180" t="s">
        <v>1031</v>
      </c>
    </row>
    <row r="2" spans="1:3" ht="42.75" customHeight="1">
      <c r="A2" s="427" t="s">
        <v>1526</v>
      </c>
      <c r="B2" s="427"/>
    </row>
    <row r="3" spans="1:3" ht="15" customHeight="1">
      <c r="A3" s="428" t="s">
        <v>1476</v>
      </c>
      <c r="B3" s="430" t="s">
        <v>2</v>
      </c>
    </row>
    <row r="4" spans="1:3" ht="15" customHeight="1">
      <c r="A4" s="429"/>
      <c r="B4" s="431"/>
    </row>
    <row r="5" spans="1:3" ht="35.25" customHeight="1">
      <c r="A5" s="225" t="s">
        <v>1527</v>
      </c>
      <c r="B5" s="177">
        <v>35.969522294211352</v>
      </c>
      <c r="C5" s="192"/>
    </row>
    <row r="6" spans="1:3" ht="35.25" customHeight="1">
      <c r="A6" s="225" t="s">
        <v>1477</v>
      </c>
      <c r="B6" s="177">
        <v>13.168178824088466</v>
      </c>
      <c r="C6" s="192"/>
    </row>
    <row r="7" spans="1:3" ht="23.25" customHeight="1">
      <c r="A7" s="225" t="s">
        <v>1610</v>
      </c>
      <c r="B7" s="177">
        <v>23.350633340924759</v>
      </c>
      <c r="C7" s="192"/>
    </row>
    <row r="8" spans="1:3" ht="23.25" customHeight="1">
      <c r="A8" s="225" t="s">
        <v>1478</v>
      </c>
      <c r="B8" s="177">
        <v>32.890217539518993</v>
      </c>
      <c r="C8" s="192"/>
    </row>
    <row r="9" spans="1:3" ht="23.25" customHeight="1">
      <c r="A9" s="225" t="s">
        <v>1562</v>
      </c>
      <c r="B9" s="177">
        <v>11.841753389157329</v>
      </c>
      <c r="C9" s="192"/>
    </row>
    <row r="10" spans="1:3" ht="35.25" customHeight="1">
      <c r="A10" s="225" t="s">
        <v>1479</v>
      </c>
      <c r="B10" s="177">
        <v>12.376469600814</v>
      </c>
      <c r="C10" s="192"/>
    </row>
    <row r="11" spans="1:3" ht="35.25" customHeight="1">
      <c r="A11" s="225" t="s">
        <v>1480</v>
      </c>
      <c r="B11" s="177">
        <v>32.075060597322789</v>
      </c>
      <c r="C11" s="192"/>
    </row>
    <row r="12" spans="1:3" ht="35.25" customHeight="1">
      <c r="A12" s="225" t="s">
        <v>1481</v>
      </c>
      <c r="B12" s="177">
        <v>16.084564017924141</v>
      </c>
      <c r="C12" s="192"/>
    </row>
    <row r="13" spans="1:3" ht="23.25" customHeight="1">
      <c r="A13" s="225" t="s">
        <v>1484</v>
      </c>
      <c r="B13" s="177">
        <v>8.8790499320978</v>
      </c>
      <c r="C13" s="192"/>
    </row>
    <row r="14" spans="1:3" ht="35.25" customHeight="1" thickBot="1">
      <c r="A14" s="226" t="s">
        <v>1483</v>
      </c>
      <c r="B14" s="178">
        <v>57.242230808763438</v>
      </c>
      <c r="C14" s="192"/>
    </row>
    <row r="15" spans="1:3" ht="15.75" thickTop="1">
      <c r="A15" s="299" t="s">
        <v>1623</v>
      </c>
      <c r="B15" s="103"/>
    </row>
  </sheetData>
  <mergeCells count="3">
    <mergeCell ref="A2:B2"/>
    <mergeCell ref="A3:A4"/>
    <mergeCell ref="B3:B4"/>
  </mergeCells>
  <hyperlinks>
    <hyperlink ref="A1" location="ÍNDICE!A1" display="Indice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D7"/>
  <sheetViews>
    <sheetView showGridLines="0" workbookViewId="0">
      <selection activeCell="A4" sqref="A4:D7"/>
    </sheetView>
  </sheetViews>
  <sheetFormatPr baseColWidth="10" defaultRowHeight="15"/>
  <sheetData>
    <row r="2" spans="1:4">
      <c r="A2" s="344" t="s">
        <v>1564</v>
      </c>
      <c r="B2" s="344"/>
      <c r="C2" s="344"/>
      <c r="D2" s="344"/>
    </row>
    <row r="3" spans="1:4" ht="33.75" customHeight="1">
      <c r="A3" s="345"/>
      <c r="B3" s="345"/>
      <c r="C3" s="345"/>
      <c r="D3" s="345"/>
    </row>
    <row r="4" spans="1:4" ht="27" customHeight="1">
      <c r="A4" s="396" t="s">
        <v>1563</v>
      </c>
      <c r="B4" s="396"/>
      <c r="C4" s="396"/>
      <c r="D4" s="396"/>
    </row>
    <row r="5" spans="1:4" ht="27" customHeight="1">
      <c r="A5" s="396"/>
      <c r="B5" s="396"/>
      <c r="C5" s="396"/>
      <c r="D5" s="396"/>
    </row>
    <row r="6" spans="1:4" ht="27" customHeight="1">
      <c r="A6" s="396"/>
      <c r="B6" s="396"/>
      <c r="C6" s="396"/>
      <c r="D6" s="396"/>
    </row>
    <row r="7" spans="1:4" ht="27" customHeight="1">
      <c r="A7" s="396"/>
      <c r="B7" s="396"/>
      <c r="C7" s="396"/>
      <c r="D7" s="396"/>
    </row>
  </sheetData>
  <mergeCells count="2">
    <mergeCell ref="A2:D3"/>
    <mergeCell ref="A4:D7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zoomScaleNormal="100" workbookViewId="0">
      <selection activeCell="A7" sqref="A7"/>
    </sheetView>
  </sheetViews>
  <sheetFormatPr baseColWidth="10" defaultColWidth="11.42578125" defaultRowHeight="15"/>
  <cols>
    <col min="1" max="1" width="28.42578125" style="101" customWidth="1"/>
    <col min="2" max="2" width="24.5703125" style="101" customWidth="1"/>
    <col min="3" max="3" width="13" style="101" customWidth="1"/>
    <col min="4" max="4" width="13.42578125" style="101" customWidth="1"/>
    <col min="5" max="6" width="13" style="101" customWidth="1"/>
    <col min="7" max="7" width="14.140625" style="101" customWidth="1"/>
    <col min="8" max="13" width="14" style="101" customWidth="1"/>
    <col min="14" max="16384" width="11.42578125" style="101"/>
  </cols>
  <sheetData>
    <row r="1" spans="1:7">
      <c r="A1" s="180" t="s">
        <v>1031</v>
      </c>
    </row>
    <row r="2" spans="1:7" ht="23.25" customHeight="1">
      <c r="A2" s="309" t="s">
        <v>1595</v>
      </c>
      <c r="B2" s="309"/>
    </row>
    <row r="3" spans="1:7" ht="26.25" customHeight="1">
      <c r="A3" s="123" t="s">
        <v>1528</v>
      </c>
      <c r="B3" s="179" t="s">
        <v>2</v>
      </c>
    </row>
    <row r="4" spans="1:7" ht="22.5" customHeight="1">
      <c r="A4" s="95" t="s">
        <v>0</v>
      </c>
      <c r="B4" s="98">
        <v>100</v>
      </c>
    </row>
    <row r="5" spans="1:7" ht="22.5" customHeight="1">
      <c r="A5" s="96" t="s">
        <v>3</v>
      </c>
      <c r="B5" s="99">
        <v>89.374579690652325</v>
      </c>
      <c r="C5" s="192"/>
    </row>
    <row r="6" spans="1:7" ht="23.25" customHeight="1" thickBot="1">
      <c r="A6" s="97" t="s">
        <v>4</v>
      </c>
      <c r="B6" s="100">
        <v>10.62542030934768</v>
      </c>
      <c r="C6" s="199"/>
      <c r="D6" s="1"/>
    </row>
    <row r="7" spans="1:7" ht="20.25" customHeight="1" thickTop="1">
      <c r="A7" s="319" t="s">
        <v>1623</v>
      </c>
      <c r="B7" s="319"/>
      <c r="C7" s="1"/>
      <c r="D7" s="1"/>
      <c r="E7" s="1"/>
      <c r="F7" s="1"/>
      <c r="G7" s="1"/>
    </row>
    <row r="8" spans="1:7" ht="17.25" customHeight="1"/>
  </sheetData>
  <hyperlinks>
    <hyperlink ref="A1" location="ÍNDICE!A1" display="Indice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zoomScaleNormal="100" workbookViewId="0">
      <selection activeCell="A9" sqref="A9"/>
    </sheetView>
  </sheetViews>
  <sheetFormatPr baseColWidth="10" defaultColWidth="11.42578125" defaultRowHeight="15"/>
  <cols>
    <col min="1" max="1" width="25.28515625" style="101" customWidth="1"/>
    <col min="2" max="2" width="17.85546875" style="101" customWidth="1"/>
    <col min="3" max="3" width="18.5703125" style="101" customWidth="1"/>
    <col min="4" max="16384" width="11.42578125" style="101"/>
  </cols>
  <sheetData>
    <row r="1" spans="1:3">
      <c r="A1" s="180" t="s">
        <v>1031</v>
      </c>
    </row>
    <row r="2" spans="1:3" ht="42" customHeight="1">
      <c r="A2" s="432" t="s">
        <v>1612</v>
      </c>
      <c r="B2" s="432"/>
      <c r="C2" s="432"/>
    </row>
    <row r="3" spans="1:3" ht="19.5" customHeight="1">
      <c r="A3" s="433" t="s">
        <v>1519</v>
      </c>
      <c r="B3" s="435" t="s">
        <v>1529</v>
      </c>
      <c r="C3" s="436"/>
    </row>
    <row r="4" spans="1:3" ht="19.5" customHeight="1">
      <c r="A4" s="434"/>
      <c r="B4" s="210" t="s">
        <v>3</v>
      </c>
      <c r="C4" s="210" t="s">
        <v>4</v>
      </c>
    </row>
    <row r="5" spans="1:3" ht="22.5" customHeight="1">
      <c r="A5" s="181" t="s">
        <v>0</v>
      </c>
      <c r="B5" s="293">
        <v>89.373865088438976</v>
      </c>
      <c r="C5" s="293">
        <v>10.62613491156095</v>
      </c>
    </row>
    <row r="6" spans="1:3" ht="22.5" customHeight="1">
      <c r="A6" s="182" t="s">
        <v>1467</v>
      </c>
      <c r="B6" s="294">
        <v>52.051023217399276</v>
      </c>
      <c r="C6" s="294">
        <v>47.948976782600717</v>
      </c>
    </row>
    <row r="7" spans="1:3" ht="22.5" customHeight="1">
      <c r="A7" s="182" t="s">
        <v>1446</v>
      </c>
      <c r="B7" s="294">
        <v>84.697248303581503</v>
      </c>
      <c r="C7" s="294">
        <v>15.30275169641838</v>
      </c>
    </row>
    <row r="8" spans="1:3" ht="22.5" customHeight="1" thickBot="1">
      <c r="A8" s="183" t="s">
        <v>1445</v>
      </c>
      <c r="B8" s="295">
        <v>98.46607283206707</v>
      </c>
      <c r="C8" s="295">
        <v>1.5339271679329307</v>
      </c>
    </row>
    <row r="9" spans="1:3" ht="15" customHeight="1" thickTop="1">
      <c r="A9" s="317" t="s">
        <v>1623</v>
      </c>
      <c r="B9" s="53"/>
      <c r="C9" s="53"/>
    </row>
  </sheetData>
  <mergeCells count="3">
    <mergeCell ref="A2:C2"/>
    <mergeCell ref="A3:A4"/>
    <mergeCell ref="B3:C3"/>
  </mergeCells>
  <hyperlinks>
    <hyperlink ref="A1" location="ÍNDICE!A1" display="Indice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opLeftCell="A20" zoomScaleNormal="100" workbookViewId="0">
      <selection activeCell="A31" sqref="A31"/>
    </sheetView>
  </sheetViews>
  <sheetFormatPr baseColWidth="10" defaultRowHeight="15"/>
  <cols>
    <col min="1" max="1" width="30.42578125" customWidth="1"/>
    <col min="2" max="2" width="18.85546875" customWidth="1"/>
    <col min="3" max="3" width="19.140625" customWidth="1"/>
  </cols>
  <sheetData>
    <row r="1" spans="1:5" ht="20.25" customHeight="1">
      <c r="A1" s="318" t="s">
        <v>1031</v>
      </c>
    </row>
    <row r="2" spans="1:5" s="52" customFormat="1" ht="41.25" customHeight="1">
      <c r="A2" s="362" t="s">
        <v>1597</v>
      </c>
      <c r="B2" s="362"/>
      <c r="C2" s="362"/>
    </row>
    <row r="3" spans="1:5" s="101" customFormat="1" ht="20.25" customHeight="1">
      <c r="A3" s="437" t="s">
        <v>1504</v>
      </c>
      <c r="B3" s="439" t="s">
        <v>1530</v>
      </c>
      <c r="C3" s="437"/>
    </row>
    <row r="4" spans="1:5" s="101" customFormat="1" ht="20.25" customHeight="1">
      <c r="A4" s="438"/>
      <c r="B4" s="185">
        <v>2013</v>
      </c>
      <c r="C4" s="185">
        <v>2015</v>
      </c>
    </row>
    <row r="5" spans="1:5" s="101" customFormat="1" ht="23.25" customHeight="1">
      <c r="A5" s="184" t="s">
        <v>0</v>
      </c>
      <c r="B5" s="126">
        <v>100.00000000000004</v>
      </c>
      <c r="C5" s="126">
        <v>100.00000000000006</v>
      </c>
    </row>
    <row r="6" spans="1:5" ht="23.25" customHeight="1">
      <c r="A6" s="187" t="s">
        <v>1505</v>
      </c>
      <c r="B6" s="127">
        <v>8.2768999247554564</v>
      </c>
      <c r="C6" s="127">
        <v>4.2986562274938507</v>
      </c>
    </row>
    <row r="7" spans="1:5" ht="23.25" customHeight="1">
      <c r="A7" s="187" t="s">
        <v>1506</v>
      </c>
      <c r="B7" s="127">
        <v>48.081264108352144</v>
      </c>
      <c r="C7" s="127">
        <v>44.817076473875858</v>
      </c>
    </row>
    <row r="8" spans="1:5" ht="23.25" customHeight="1">
      <c r="A8" s="187" t="s">
        <v>1507</v>
      </c>
      <c r="B8" s="127">
        <v>20.993227990970656</v>
      </c>
      <c r="C8" s="127">
        <v>26.319026690940941</v>
      </c>
    </row>
    <row r="9" spans="1:5" ht="23.25" customHeight="1">
      <c r="A9" s="187" t="s">
        <v>1508</v>
      </c>
      <c r="B9" s="127">
        <v>20.316027088036119</v>
      </c>
      <c r="C9" s="127">
        <v>24.043727287145849</v>
      </c>
    </row>
    <row r="10" spans="1:5" ht="23.25" customHeight="1" thickBot="1">
      <c r="A10" s="188" t="s">
        <v>1509</v>
      </c>
      <c r="B10" s="128">
        <v>2.3325808878856282</v>
      </c>
      <c r="C10" s="128">
        <v>0.52151332054341304</v>
      </c>
    </row>
    <row r="11" spans="1:5" ht="15.75" thickTop="1">
      <c r="A11" s="299" t="s">
        <v>1623</v>
      </c>
      <c r="B11" s="64"/>
      <c r="C11" s="64"/>
    </row>
    <row r="12" spans="1:5" s="52" customFormat="1"/>
    <row r="14" spans="1:5">
      <c r="B14" s="196"/>
      <c r="C14" s="196"/>
      <c r="E14" s="196"/>
    </row>
    <row r="15" spans="1:5">
      <c r="B15" s="196"/>
      <c r="C15" s="196"/>
      <c r="E15" s="196"/>
    </row>
    <row r="16" spans="1:5">
      <c r="B16" s="196"/>
      <c r="C16" s="196"/>
      <c r="E16" s="196"/>
    </row>
  </sheetData>
  <mergeCells count="3">
    <mergeCell ref="A2:C2"/>
    <mergeCell ref="A3:A4"/>
    <mergeCell ref="B3:C3"/>
  </mergeCells>
  <hyperlinks>
    <hyperlink ref="A1" location="ÍNDICE!A1" display="Indice"/>
  </hyperlinks>
  <pageMargins left="0.7" right="0.7" top="0.75" bottom="0.75" header="0.3" footer="0.3"/>
  <pageSetup orientation="portrait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2:M25"/>
  <sheetViews>
    <sheetView showGridLines="0" topLeftCell="A13" zoomScaleNormal="100" zoomScaleSheetLayoutView="80" workbookViewId="0">
      <selection activeCell="O19" sqref="O19"/>
    </sheetView>
  </sheetViews>
  <sheetFormatPr baseColWidth="10" defaultColWidth="11.42578125" defaultRowHeight="15"/>
  <cols>
    <col min="1" max="1" width="10.42578125" style="8" customWidth="1"/>
    <col min="2" max="2" width="10.5703125" style="8" customWidth="1"/>
    <col min="3" max="3" width="9.7109375" style="8" customWidth="1"/>
    <col min="4" max="4" width="1.42578125" style="8" customWidth="1"/>
    <col min="5" max="5" width="10.42578125" style="8" customWidth="1"/>
    <col min="6" max="6" width="9.7109375" style="8" customWidth="1"/>
    <col min="7" max="7" width="0.85546875" style="8" customWidth="1"/>
    <col min="8" max="8" width="10.28515625" style="8" customWidth="1"/>
    <col min="9" max="9" width="11.42578125" style="8" customWidth="1"/>
    <col min="10" max="10" width="11.140625" style="8" customWidth="1"/>
    <col min="11" max="11" width="9.28515625" style="8" customWidth="1"/>
    <col min="12" max="17" width="11.42578125" style="8"/>
    <col min="18" max="18" width="24.42578125" style="8" customWidth="1"/>
    <col min="19" max="16384" width="11.42578125" style="8"/>
  </cols>
  <sheetData>
    <row r="2" spans="2:13" ht="15" customHeight="1">
      <c r="B2" s="441" t="s">
        <v>11</v>
      </c>
      <c r="C2" s="441"/>
      <c r="D2" s="441"/>
      <c r="E2" s="441"/>
      <c r="F2" s="441"/>
      <c r="G2" s="441"/>
      <c r="H2" s="441"/>
      <c r="I2" s="441"/>
      <c r="J2" s="441"/>
      <c r="K2" s="441"/>
      <c r="L2" s="7"/>
      <c r="M2" s="7"/>
    </row>
    <row r="3" spans="2:13" ht="30.75" customHeight="1" thickBot="1">
      <c r="B3" s="440" t="s">
        <v>19</v>
      </c>
      <c r="C3" s="440"/>
      <c r="D3" s="440"/>
      <c r="E3" s="440"/>
      <c r="F3" s="440"/>
      <c r="G3" s="440"/>
      <c r="H3" s="440"/>
      <c r="I3" s="440"/>
      <c r="J3" s="440"/>
      <c r="K3" s="440"/>
    </row>
    <row r="4" spans="2:13" ht="24.95" customHeight="1">
      <c r="E4" s="452" t="s">
        <v>16</v>
      </c>
      <c r="F4" s="453"/>
      <c r="G4" s="453"/>
      <c r="H4" s="453"/>
      <c r="I4" s="454"/>
      <c r="J4" s="5"/>
    </row>
    <row r="5" spans="2:13" ht="24.95" customHeight="1" thickBot="1">
      <c r="E5" s="455">
        <v>318</v>
      </c>
      <c r="F5" s="456"/>
      <c r="G5" s="456"/>
      <c r="H5" s="456"/>
      <c r="I5" s="457"/>
      <c r="J5" s="5"/>
    </row>
    <row r="6" spans="2:13" ht="9.9499999999999993" customHeight="1">
      <c r="F6" s="9"/>
      <c r="G6" s="10"/>
      <c r="H6" s="11"/>
      <c r="I6" s="12"/>
      <c r="J6" s="12"/>
    </row>
    <row r="7" spans="2:13" ht="9.9499999999999993" customHeight="1" thickBot="1">
      <c r="E7" s="13"/>
      <c r="F7" s="14"/>
      <c r="G7" s="14"/>
      <c r="H7" s="15"/>
      <c r="I7" s="16"/>
      <c r="J7" s="12"/>
    </row>
    <row r="8" spans="2:13" ht="24.95" customHeight="1">
      <c r="B8" s="449" t="s">
        <v>13</v>
      </c>
      <c r="C8" s="450"/>
      <c r="D8" s="450"/>
      <c r="E8" s="450"/>
      <c r="F8" s="451"/>
      <c r="G8" s="6"/>
      <c r="H8" s="449" t="s">
        <v>14</v>
      </c>
      <c r="I8" s="450"/>
      <c r="J8" s="450"/>
      <c r="K8" s="451"/>
    </row>
    <row r="9" spans="2:13" ht="24.95" customHeight="1" thickBot="1">
      <c r="B9" s="446">
        <v>162</v>
      </c>
      <c r="C9" s="447"/>
      <c r="D9" s="447"/>
      <c r="E9" s="447"/>
      <c r="F9" s="448"/>
      <c r="G9" s="4"/>
      <c r="H9" s="446">
        <v>156</v>
      </c>
      <c r="I9" s="447"/>
      <c r="J9" s="447"/>
      <c r="K9" s="448"/>
    </row>
    <row r="10" spans="2:13" ht="9.9499999999999993" customHeight="1">
      <c r="C10" s="9"/>
      <c r="D10" s="10"/>
      <c r="E10" s="17"/>
      <c r="J10" s="18"/>
    </row>
    <row r="11" spans="2:13" ht="9.9499999999999993" customHeight="1" thickBot="1">
      <c r="C11" s="19"/>
      <c r="D11" s="14"/>
      <c r="E11" s="20"/>
      <c r="J11" s="11"/>
    </row>
    <row r="12" spans="2:13" ht="32.25" customHeight="1">
      <c r="B12" s="442" t="s">
        <v>8</v>
      </c>
      <c r="C12" s="443"/>
      <c r="D12" s="4"/>
      <c r="E12" s="442" t="s">
        <v>15</v>
      </c>
      <c r="F12" s="443"/>
      <c r="J12" s="11"/>
    </row>
    <row r="13" spans="2:13" ht="24.95" customHeight="1" thickBot="1">
      <c r="B13" s="444">
        <v>153</v>
      </c>
      <c r="C13" s="445"/>
      <c r="D13" s="3"/>
      <c r="E13" s="444">
        <v>9</v>
      </c>
      <c r="F13" s="445"/>
      <c r="J13" s="11"/>
    </row>
    <row r="14" spans="2:13" ht="9.9499999999999993" customHeight="1">
      <c r="C14" s="18"/>
      <c r="F14" s="17"/>
      <c r="G14" s="9"/>
      <c r="H14" s="9"/>
      <c r="I14" s="9"/>
      <c r="J14" s="11"/>
    </row>
    <row r="15" spans="2:13" ht="9.9499999999999993" customHeight="1" thickBot="1">
      <c r="C15" s="11"/>
      <c r="J15" s="11"/>
    </row>
    <row r="16" spans="2:13" ht="69.75" customHeight="1">
      <c r="B16" s="460" t="s">
        <v>17</v>
      </c>
      <c r="C16" s="461"/>
      <c r="I16" s="460" t="s">
        <v>18</v>
      </c>
      <c r="J16" s="461"/>
    </row>
    <row r="17" spans="2:10" ht="24.95" customHeight="1" thickBot="1">
      <c r="B17" s="444">
        <v>153</v>
      </c>
      <c r="C17" s="445"/>
      <c r="I17" s="444">
        <f>+H9+E13</f>
        <v>165</v>
      </c>
      <c r="J17" s="445"/>
    </row>
    <row r="18" spans="2:10" ht="9.9499999999999993" customHeight="1">
      <c r="C18" s="18"/>
      <c r="D18" s="9"/>
    </row>
    <row r="19" spans="2:10" ht="65.099999999999994" customHeight="1">
      <c r="C19" s="17"/>
      <c r="D19" s="458" t="s">
        <v>20</v>
      </c>
      <c r="E19" s="459"/>
      <c r="F19" s="459"/>
      <c r="G19" s="459"/>
      <c r="H19" s="459"/>
    </row>
    <row r="20" spans="2:10" ht="69" customHeight="1">
      <c r="C20" s="19"/>
      <c r="D20" s="458"/>
      <c r="E20" s="459"/>
      <c r="F20" s="459"/>
      <c r="G20" s="459"/>
      <c r="H20" s="459"/>
    </row>
    <row r="21" spans="2:10" ht="9.9499999999999993" customHeight="1">
      <c r="C21" s="11"/>
      <c r="D21" s="21"/>
    </row>
    <row r="22" spans="2:10" ht="60" customHeight="1">
      <c r="C22" s="17"/>
      <c r="D22" s="458" t="s">
        <v>21</v>
      </c>
      <c r="E22" s="459"/>
      <c r="F22" s="459"/>
      <c r="G22" s="459"/>
      <c r="H22" s="459"/>
    </row>
    <row r="23" spans="2:10" ht="60" customHeight="1">
      <c r="D23" s="458"/>
      <c r="E23" s="459"/>
      <c r="F23" s="459"/>
      <c r="G23" s="459"/>
      <c r="H23" s="459"/>
    </row>
    <row r="24" spans="2:10" ht="24.95" customHeight="1">
      <c r="D24" s="14"/>
    </row>
    <row r="25" spans="2:10" ht="24.95" customHeight="1"/>
  </sheetData>
  <mergeCells count="18">
    <mergeCell ref="D19:H20"/>
    <mergeCell ref="D22:H23"/>
    <mergeCell ref="B16:C16"/>
    <mergeCell ref="B17:C17"/>
    <mergeCell ref="I16:J16"/>
    <mergeCell ref="I17:J17"/>
    <mergeCell ref="B3:K3"/>
    <mergeCell ref="B2:K2"/>
    <mergeCell ref="B12:C12"/>
    <mergeCell ref="E12:F12"/>
    <mergeCell ref="B13:C13"/>
    <mergeCell ref="E13:F13"/>
    <mergeCell ref="B9:F9"/>
    <mergeCell ref="H9:K9"/>
    <mergeCell ref="H8:K8"/>
    <mergeCell ref="B8:F8"/>
    <mergeCell ref="E4:I4"/>
    <mergeCell ref="E5:I5"/>
  </mergeCells>
  <pageMargins left="0.7" right="0.7" top="0.75" bottom="0.75" header="0.3" footer="0.3"/>
  <pageSetup paperSize="8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zoomScaleNormal="100" workbookViewId="0">
      <selection activeCell="A9" sqref="A9"/>
    </sheetView>
  </sheetViews>
  <sheetFormatPr baseColWidth="10" defaultRowHeight="15"/>
  <cols>
    <col min="1" max="1" width="30.28515625" customWidth="1"/>
    <col min="2" max="2" width="39.5703125" customWidth="1"/>
  </cols>
  <sheetData>
    <row r="1" spans="1:2">
      <c r="A1" s="113" t="s">
        <v>1031</v>
      </c>
    </row>
    <row r="2" spans="1:2" ht="32.25" customHeight="1">
      <c r="A2" s="348" t="s">
        <v>1576</v>
      </c>
      <c r="B2" s="348"/>
    </row>
    <row r="3" spans="1:2" ht="20.25" customHeight="1">
      <c r="A3" s="349" t="s">
        <v>1511</v>
      </c>
      <c r="B3" s="150" t="s">
        <v>1463</v>
      </c>
    </row>
    <row r="4" spans="1:2" s="102" customFormat="1" ht="20.25" customHeight="1">
      <c r="A4" s="350"/>
      <c r="B4" s="150" t="s">
        <v>1512</v>
      </c>
    </row>
    <row r="5" spans="1:2" ht="22.5" customHeight="1">
      <c r="A5" s="61" t="s">
        <v>1</v>
      </c>
      <c r="B5" s="62">
        <v>91851364002.360306</v>
      </c>
    </row>
    <row r="6" spans="1:2" ht="22.5" customHeight="1">
      <c r="A6" s="114">
        <v>2013</v>
      </c>
      <c r="B6" s="63">
        <v>35777332770.142868</v>
      </c>
    </row>
    <row r="7" spans="1:2" ht="22.5" customHeight="1">
      <c r="A7" s="115">
        <v>2014</v>
      </c>
      <c r="B7" s="56">
        <v>25650815154.000008</v>
      </c>
    </row>
    <row r="8" spans="1:2" ht="22.5" customHeight="1" thickBot="1">
      <c r="A8" s="116">
        <v>2015</v>
      </c>
      <c r="B8" s="57">
        <v>30423216078.217392</v>
      </c>
    </row>
    <row r="9" spans="1:2" ht="33.75" customHeight="1" thickTop="1">
      <c r="A9" s="300" t="s">
        <v>1623</v>
      </c>
      <c r="B9" s="240"/>
    </row>
    <row r="11" spans="1:2" s="102" customFormat="1"/>
  </sheetData>
  <mergeCells count="2">
    <mergeCell ref="A2:B2"/>
    <mergeCell ref="A3:A4"/>
  </mergeCells>
  <hyperlinks>
    <hyperlink ref="A1" location="ÍNDICE!A1" display="Indic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zoomScaleNormal="100" workbookViewId="0"/>
  </sheetViews>
  <sheetFormatPr baseColWidth="10" defaultColWidth="11.42578125" defaultRowHeight="15"/>
  <cols>
    <col min="1" max="1" width="3.85546875" style="101" customWidth="1"/>
    <col min="2" max="2" width="59.7109375" style="53" customWidth="1"/>
    <col min="3" max="3" width="23.140625" style="53" customWidth="1"/>
    <col min="4" max="4" width="22.42578125" style="101" customWidth="1"/>
    <col min="5" max="5" width="24.5703125" style="101" customWidth="1"/>
    <col min="6" max="6" width="17" style="101" customWidth="1"/>
    <col min="7" max="7" width="19.42578125" style="162" customWidth="1"/>
    <col min="8" max="8" width="18.42578125" style="101" customWidth="1"/>
    <col min="9" max="9" width="17.5703125" style="101" customWidth="1"/>
    <col min="10" max="11" width="7.7109375" style="101" customWidth="1"/>
    <col min="12" max="12" width="28.42578125" style="101" customWidth="1"/>
    <col min="13" max="16384" width="11.42578125" style="101"/>
  </cols>
  <sheetData>
    <row r="1" spans="1:8" ht="15" customHeight="1">
      <c r="A1" s="180" t="s">
        <v>1031</v>
      </c>
      <c r="C1" s="228"/>
      <c r="G1" s="229"/>
    </row>
    <row r="2" spans="1:8" ht="30" customHeight="1">
      <c r="A2" s="352" t="s">
        <v>1579</v>
      </c>
      <c r="B2" s="352"/>
      <c r="C2" s="352"/>
      <c r="D2" s="352"/>
      <c r="E2" s="76"/>
    </row>
    <row r="3" spans="1:8" ht="20.25" customHeight="1">
      <c r="A3" s="353" t="s">
        <v>1464</v>
      </c>
      <c r="B3" s="353"/>
      <c r="C3" s="353"/>
      <c r="D3" s="353"/>
      <c r="E3" s="76"/>
      <c r="F3" s="105"/>
      <c r="G3" s="160"/>
      <c r="H3" s="105"/>
    </row>
    <row r="4" spans="1:8" ht="60.75" customHeight="1">
      <c r="A4" s="354" t="s">
        <v>1513</v>
      </c>
      <c r="B4" s="355"/>
      <c r="C4" s="147" t="s">
        <v>1567</v>
      </c>
      <c r="D4" s="227" t="s">
        <v>1606</v>
      </c>
      <c r="E4" s="76"/>
      <c r="F4" s="131"/>
      <c r="G4" s="160"/>
      <c r="H4" s="105"/>
    </row>
    <row r="5" spans="1:8" ht="20.25" customHeight="1">
      <c r="A5" s="356"/>
      <c r="B5" s="357"/>
      <c r="C5" s="148" t="s">
        <v>2</v>
      </c>
      <c r="D5" s="149" t="s">
        <v>2</v>
      </c>
      <c r="E5" s="76"/>
      <c r="F5" s="131"/>
      <c r="G5" s="160"/>
      <c r="H5" s="105"/>
    </row>
    <row r="6" spans="1:8" ht="20.25" customHeight="1">
      <c r="A6" s="351" t="s">
        <v>0</v>
      </c>
      <c r="B6" s="351"/>
      <c r="C6" s="272">
        <v>100</v>
      </c>
      <c r="D6" s="273">
        <v>7.9925112727944073E-2</v>
      </c>
      <c r="E6" s="76"/>
      <c r="F6" s="105"/>
      <c r="G6" s="160"/>
      <c r="H6" s="105"/>
    </row>
    <row r="7" spans="1:8" ht="20.25" customHeight="1">
      <c r="A7" s="265">
        <v>10</v>
      </c>
      <c r="B7" s="266" t="s">
        <v>1533</v>
      </c>
      <c r="C7" s="296">
        <v>24.166948159626518</v>
      </c>
      <c r="D7" s="267">
        <v>4.3652673947860925E-2</v>
      </c>
      <c r="E7" s="76"/>
      <c r="F7" s="161"/>
      <c r="G7" s="160"/>
      <c r="H7" s="105"/>
    </row>
    <row r="8" spans="1:8" ht="20.25" customHeight="1">
      <c r="A8" s="265">
        <v>11</v>
      </c>
      <c r="B8" s="268" t="s">
        <v>1534</v>
      </c>
      <c r="C8" s="296">
        <v>1.2737970880540601</v>
      </c>
      <c r="D8" s="267">
        <v>1.0194631819325402E-2</v>
      </c>
      <c r="E8" s="76"/>
      <c r="F8" s="161"/>
      <c r="G8" s="160"/>
      <c r="H8" s="105"/>
    </row>
    <row r="9" spans="1:8" ht="20.25" customHeight="1">
      <c r="A9" s="265">
        <v>12</v>
      </c>
      <c r="B9" s="268" t="s">
        <v>1535</v>
      </c>
      <c r="C9" s="296">
        <v>0.25978092823299664</v>
      </c>
      <c r="D9" s="298">
        <v>3.1175760327619598E-3</v>
      </c>
      <c r="E9" s="111"/>
      <c r="F9" s="161"/>
      <c r="G9" s="160"/>
      <c r="H9" s="105"/>
    </row>
    <row r="10" spans="1:8" ht="21" customHeight="1">
      <c r="A10" s="265">
        <v>13</v>
      </c>
      <c r="B10" s="268" t="s">
        <v>1536</v>
      </c>
      <c r="C10" s="296">
        <v>0.31734313710628176</v>
      </c>
      <c r="D10" s="267">
        <v>3.6964864584498457E-2</v>
      </c>
      <c r="E10" s="111"/>
      <c r="F10" s="161"/>
      <c r="G10" s="160"/>
      <c r="H10" s="105"/>
    </row>
    <row r="11" spans="1:8" ht="20.25" customHeight="1">
      <c r="A11" s="265">
        <v>14</v>
      </c>
      <c r="B11" s="268" t="s">
        <v>1537</v>
      </c>
      <c r="C11" s="296">
        <v>0.47938022127650215</v>
      </c>
      <c r="D11" s="267">
        <v>2.3587545781638106E-2</v>
      </c>
      <c r="E11" s="111"/>
      <c r="F11" s="161"/>
      <c r="G11" s="160"/>
      <c r="H11" s="105"/>
    </row>
    <row r="12" spans="1:8" ht="20.25" customHeight="1">
      <c r="A12" s="265">
        <v>17</v>
      </c>
      <c r="B12" s="268" t="s">
        <v>1538</v>
      </c>
      <c r="C12" s="296">
        <v>1.8968689457406744</v>
      </c>
      <c r="D12" s="267">
        <v>6.8667637477706558E-2</v>
      </c>
      <c r="E12" s="111"/>
      <c r="F12" s="161"/>
      <c r="G12" s="160"/>
      <c r="H12" s="105"/>
    </row>
    <row r="13" spans="1:8" ht="35.25" customHeight="1">
      <c r="A13" s="265">
        <v>18</v>
      </c>
      <c r="B13" s="268" t="s">
        <v>1539</v>
      </c>
      <c r="C13" s="296">
        <v>7.0712069118898466E-3</v>
      </c>
      <c r="D13" s="298">
        <v>1.9774161209091014E-3</v>
      </c>
      <c r="E13" s="111"/>
      <c r="F13" s="161"/>
      <c r="G13" s="160"/>
      <c r="H13" s="105"/>
    </row>
    <row r="14" spans="1:8" ht="18.75" customHeight="1">
      <c r="A14" s="265">
        <v>20</v>
      </c>
      <c r="B14" s="268" t="s">
        <v>1540</v>
      </c>
      <c r="C14" s="296">
        <v>13.878458244422406</v>
      </c>
      <c r="D14" s="267">
        <v>0.17945932685306806</v>
      </c>
      <c r="E14" s="111"/>
      <c r="F14" s="161"/>
      <c r="G14" s="160"/>
      <c r="H14" s="105"/>
    </row>
    <row r="15" spans="1:8" ht="37.5" customHeight="1">
      <c r="A15" s="265">
        <v>21</v>
      </c>
      <c r="B15" s="268" t="s">
        <v>1541</v>
      </c>
      <c r="C15" s="296">
        <v>15.780676138492117</v>
      </c>
      <c r="D15" s="267">
        <v>0.7946569408712425</v>
      </c>
      <c r="E15" s="111"/>
      <c r="F15" s="161"/>
      <c r="G15" s="160"/>
      <c r="H15" s="105"/>
    </row>
    <row r="16" spans="1:8" ht="18.75" customHeight="1">
      <c r="A16" s="265">
        <v>22</v>
      </c>
      <c r="B16" s="268" t="s">
        <v>1542</v>
      </c>
      <c r="C16" s="296">
        <v>1.9753653303976815</v>
      </c>
      <c r="D16" s="267">
        <v>6.5576916815313926E-2</v>
      </c>
      <c r="E16" s="111"/>
      <c r="F16" s="161"/>
      <c r="G16" s="160"/>
      <c r="H16" s="105"/>
    </row>
    <row r="17" spans="1:8" ht="21" customHeight="1">
      <c r="A17" s="265">
        <v>23</v>
      </c>
      <c r="B17" s="268" t="s">
        <v>1543</v>
      </c>
      <c r="C17" s="296">
        <v>7.2902346881075539</v>
      </c>
      <c r="D17" s="267">
        <v>0.23042394020500093</v>
      </c>
      <c r="E17" s="111"/>
      <c r="F17" s="161"/>
      <c r="G17" s="160"/>
      <c r="H17" s="105"/>
    </row>
    <row r="18" spans="1:8" ht="18.75" customHeight="1">
      <c r="A18" s="265">
        <v>24</v>
      </c>
      <c r="B18" s="268" t="s">
        <v>1544</v>
      </c>
      <c r="C18" s="296">
        <v>2.6147134842094308</v>
      </c>
      <c r="D18" s="267">
        <v>0.31246090368558221</v>
      </c>
      <c r="E18" s="111"/>
      <c r="F18" s="161"/>
      <c r="G18" s="160"/>
      <c r="H18" s="105"/>
    </row>
    <row r="19" spans="1:8" ht="33.75" customHeight="1">
      <c r="A19" s="265">
        <v>25</v>
      </c>
      <c r="B19" s="268" t="s">
        <v>1545</v>
      </c>
      <c r="C19" s="296">
        <v>2.2645281565405515</v>
      </c>
      <c r="D19" s="267">
        <v>0.15278443859207833</v>
      </c>
      <c r="E19" s="111"/>
      <c r="F19" s="161"/>
      <c r="G19" s="160"/>
      <c r="H19" s="105"/>
    </row>
    <row r="20" spans="1:8" ht="18.75" customHeight="1">
      <c r="A20" s="265">
        <v>27</v>
      </c>
      <c r="B20" s="268" t="s">
        <v>1546</v>
      </c>
      <c r="C20" s="296">
        <v>1.1871407810252885</v>
      </c>
      <c r="D20" s="267">
        <v>0.43846978598330866</v>
      </c>
      <c r="E20" s="111"/>
      <c r="F20" s="161"/>
      <c r="G20" s="160"/>
      <c r="H20" s="105"/>
    </row>
    <row r="21" spans="1:8" ht="36" customHeight="1">
      <c r="A21" s="265">
        <v>29</v>
      </c>
      <c r="B21" s="268" t="s">
        <v>1547</v>
      </c>
      <c r="C21" s="296">
        <v>0.2678240031293152</v>
      </c>
      <c r="D21" s="267">
        <v>0.10726993424620421</v>
      </c>
      <c r="E21" s="111"/>
      <c r="F21" s="161"/>
      <c r="G21" s="160"/>
      <c r="H21" s="105"/>
    </row>
    <row r="22" spans="1:8" ht="20.25" customHeight="1">
      <c r="A22" s="265">
        <v>30</v>
      </c>
      <c r="B22" s="268" t="s">
        <v>1557</v>
      </c>
      <c r="C22" s="296">
        <v>13.656846728675326</v>
      </c>
      <c r="D22" s="267">
        <v>0.32741126494950024</v>
      </c>
      <c r="E22" s="111"/>
      <c r="F22" s="161"/>
      <c r="G22" s="160"/>
      <c r="H22" s="105"/>
    </row>
    <row r="23" spans="1:8" ht="18.75" customHeight="1">
      <c r="A23" s="265">
        <v>31</v>
      </c>
      <c r="B23" s="268" t="s">
        <v>1548</v>
      </c>
      <c r="C23" s="296">
        <v>3.4933987479135844</v>
      </c>
      <c r="D23" s="267">
        <v>0.18443513076187673</v>
      </c>
      <c r="E23" s="111"/>
      <c r="F23" s="161"/>
      <c r="G23" s="160"/>
      <c r="H23" s="105"/>
    </row>
    <row r="24" spans="1:8" ht="30.75" customHeight="1">
      <c r="A24" s="265">
        <v>33</v>
      </c>
      <c r="B24" s="268" t="s">
        <v>1549</v>
      </c>
      <c r="C24" s="296">
        <v>2.0304543326673696E-2</v>
      </c>
      <c r="D24" s="298">
        <v>3.6530278217838672E-3</v>
      </c>
      <c r="E24" s="111"/>
      <c r="F24" s="161"/>
      <c r="G24" s="160"/>
      <c r="H24" s="105"/>
    </row>
    <row r="25" spans="1:8" ht="18.75" customHeight="1">
      <c r="A25" s="265">
        <v>61</v>
      </c>
      <c r="B25" s="268" t="s">
        <v>1550</v>
      </c>
      <c r="C25" s="296">
        <v>4.1676027804025146</v>
      </c>
      <c r="D25" s="267">
        <v>2.505538443952865E-2</v>
      </c>
      <c r="E25" s="111"/>
      <c r="F25" s="161"/>
      <c r="G25" s="160"/>
      <c r="H25" s="105"/>
    </row>
    <row r="26" spans="1:8" ht="38.25" customHeight="1">
      <c r="A26" s="265">
        <v>62</v>
      </c>
      <c r="B26" s="268" t="s">
        <v>1551</v>
      </c>
      <c r="C26" s="296">
        <v>2.9164509739138604</v>
      </c>
      <c r="D26" s="267">
        <v>0.58586498777085438</v>
      </c>
      <c r="E26" s="111"/>
      <c r="F26" s="161"/>
      <c r="G26" s="160"/>
      <c r="H26" s="105"/>
    </row>
    <row r="27" spans="1:8" ht="35.25" customHeight="1">
      <c r="A27" s="265">
        <v>71</v>
      </c>
      <c r="B27" s="268" t="s">
        <v>1552</v>
      </c>
      <c r="C27" s="296">
        <v>1.7695382291309629</v>
      </c>
      <c r="D27" s="267">
        <v>0.43074184464806187</v>
      </c>
      <c r="E27" s="111"/>
      <c r="F27" s="161"/>
      <c r="G27" s="160"/>
      <c r="H27" s="105"/>
    </row>
    <row r="28" spans="1:8" ht="20.25" customHeight="1" thickBot="1">
      <c r="A28" s="269">
        <v>72</v>
      </c>
      <c r="B28" s="270" t="s">
        <v>1553</v>
      </c>
      <c r="C28" s="297">
        <v>0.31572748336382689</v>
      </c>
      <c r="D28" s="271">
        <v>1.6890127382212552</v>
      </c>
      <c r="E28" s="112"/>
      <c r="F28" s="161"/>
      <c r="G28" s="160"/>
      <c r="H28" s="105"/>
    </row>
    <row r="29" spans="1:8" ht="20.25" customHeight="1" thickTop="1">
      <c r="A29" s="320" t="s">
        <v>1614</v>
      </c>
      <c r="C29" s="230"/>
      <c r="D29" s="230"/>
      <c r="E29" s="112"/>
      <c r="F29" s="161"/>
      <c r="G29" s="160"/>
      <c r="H29" s="105"/>
    </row>
    <row r="30" spans="1:8">
      <c r="A30" s="301" t="s">
        <v>1623</v>
      </c>
      <c r="B30" s="248"/>
      <c r="C30" s="101"/>
      <c r="E30" s="105"/>
      <c r="F30" s="105"/>
      <c r="G30" s="160"/>
      <c r="H30" s="105"/>
    </row>
    <row r="31" spans="1:8">
      <c r="B31" s="101"/>
      <c r="C31" s="101"/>
    </row>
  </sheetData>
  <dataConsolidate/>
  <mergeCells count="4">
    <mergeCell ref="A6:B6"/>
    <mergeCell ref="A2:D2"/>
    <mergeCell ref="A3:D3"/>
    <mergeCell ref="A4:B5"/>
  </mergeCells>
  <hyperlinks>
    <hyperlink ref="A1" location="ÍNDICE!A1" display="I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zoomScaleNormal="100" workbookViewId="0">
      <selection activeCell="A9" sqref="A9"/>
    </sheetView>
  </sheetViews>
  <sheetFormatPr baseColWidth="10" defaultColWidth="11.42578125" defaultRowHeight="15"/>
  <cols>
    <col min="1" max="1" width="39.28515625" style="101" customWidth="1"/>
    <col min="2" max="2" width="34" style="101" customWidth="1"/>
    <col min="3" max="3" width="11.42578125" style="101"/>
    <col min="4" max="4" width="32.7109375" style="101" customWidth="1"/>
    <col min="5" max="16384" width="11.42578125" style="101"/>
  </cols>
  <sheetData>
    <row r="1" spans="1:3" ht="25.5" customHeight="1">
      <c r="A1" s="180" t="s">
        <v>1031</v>
      </c>
    </row>
    <row r="2" spans="1:3" ht="36.75" customHeight="1">
      <c r="A2" s="358" t="s">
        <v>1577</v>
      </c>
      <c r="B2" s="358"/>
    </row>
    <row r="3" spans="1:3" ht="20.25" customHeight="1">
      <c r="A3" s="349" t="s">
        <v>1511</v>
      </c>
      <c r="B3" s="150" t="s">
        <v>1463</v>
      </c>
    </row>
    <row r="4" spans="1:3" ht="20.25" customHeight="1">
      <c r="A4" s="350"/>
      <c r="B4" s="150" t="s">
        <v>1512</v>
      </c>
    </row>
    <row r="5" spans="1:3" ht="22.5" customHeight="1">
      <c r="A5" s="58" t="s">
        <v>0</v>
      </c>
      <c r="B5" s="118">
        <v>1570458927334.3301</v>
      </c>
      <c r="C5" s="105"/>
    </row>
    <row r="6" spans="1:3" ht="22.5" customHeight="1">
      <c r="A6" s="114">
        <v>2013</v>
      </c>
      <c r="B6" s="56">
        <v>503106897079.74103</v>
      </c>
    </row>
    <row r="7" spans="1:3" ht="22.5" customHeight="1">
      <c r="A7" s="115">
        <v>2014</v>
      </c>
      <c r="B7" s="241">
        <v>473729496196.21136</v>
      </c>
    </row>
    <row r="8" spans="1:3" ht="22.5" customHeight="1" thickBot="1">
      <c r="A8" s="116">
        <v>2015</v>
      </c>
      <c r="B8" s="242">
        <v>593622534058.38208</v>
      </c>
    </row>
    <row r="9" spans="1:3" ht="27.75" customHeight="1" thickTop="1">
      <c r="A9" s="299" t="s">
        <v>1623</v>
      </c>
      <c r="B9" s="55"/>
    </row>
  </sheetData>
  <mergeCells count="2">
    <mergeCell ref="A2:B2"/>
    <mergeCell ref="A3:A4"/>
  </mergeCells>
  <hyperlinks>
    <hyperlink ref="A1" location="Í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opLeftCell="A25" zoomScaleNormal="100" workbookViewId="0">
      <selection activeCell="A34" sqref="A34"/>
    </sheetView>
  </sheetViews>
  <sheetFormatPr baseColWidth="10" defaultColWidth="11.42578125" defaultRowHeight="15"/>
  <cols>
    <col min="1" max="1" width="4.7109375" style="101" customWidth="1"/>
    <col min="2" max="2" width="59.7109375" style="162" customWidth="1"/>
    <col min="3" max="3" width="22.85546875" style="231" customWidth="1"/>
    <col min="4" max="4" width="24.7109375" style="101" customWidth="1"/>
    <col min="5" max="5" width="11.42578125" style="136"/>
    <col min="6" max="6" width="11.42578125" style="101"/>
    <col min="7" max="7" width="25.140625" style="101" customWidth="1"/>
    <col min="8" max="8" width="11.42578125" style="101"/>
    <col min="9" max="9" width="20.42578125" style="101" bestFit="1" customWidth="1"/>
    <col min="10" max="10" width="19.85546875" style="101" bestFit="1" customWidth="1"/>
    <col min="11" max="16384" width="11.42578125" style="101"/>
  </cols>
  <sheetData>
    <row r="1" spans="1:11">
      <c r="A1" s="180" t="s">
        <v>1031</v>
      </c>
    </row>
    <row r="2" spans="1:11" ht="33.75" customHeight="1">
      <c r="A2" s="360" t="s">
        <v>1578</v>
      </c>
      <c r="B2" s="360"/>
      <c r="C2" s="360"/>
      <c r="D2" s="360"/>
      <c r="E2" s="133"/>
    </row>
    <row r="3" spans="1:11" s="162" customFormat="1" ht="20.25" customHeight="1">
      <c r="A3" s="359" t="s">
        <v>1611</v>
      </c>
      <c r="B3" s="359"/>
      <c r="C3" s="359"/>
      <c r="D3" s="359"/>
      <c r="E3" s="76"/>
    </row>
    <row r="4" spans="1:11" s="162" customFormat="1" ht="60.75" customHeight="1">
      <c r="A4" s="354" t="s">
        <v>1513</v>
      </c>
      <c r="B4" s="355"/>
      <c r="C4" s="147" t="s">
        <v>1568</v>
      </c>
      <c r="D4" s="227" t="s">
        <v>1607</v>
      </c>
      <c r="E4" s="76"/>
    </row>
    <row r="5" spans="1:11" ht="20.25" customHeight="1">
      <c r="A5" s="356"/>
      <c r="B5" s="357"/>
      <c r="C5" s="148" t="s">
        <v>2</v>
      </c>
      <c r="D5" s="149" t="s">
        <v>2</v>
      </c>
      <c r="E5" s="76"/>
    </row>
    <row r="6" spans="1:11" ht="23.25" customHeight="1">
      <c r="A6" s="361" t="s">
        <v>0</v>
      </c>
      <c r="B6" s="361"/>
      <c r="C6" s="272">
        <v>100</v>
      </c>
      <c r="D6" s="273">
        <v>1.3324212588494133</v>
      </c>
      <c r="E6" s="202"/>
      <c r="I6" s="136"/>
      <c r="J6" s="136"/>
      <c r="K6" s="136"/>
    </row>
    <row r="7" spans="1:11" ht="20.25" customHeight="1">
      <c r="A7" s="265">
        <v>10</v>
      </c>
      <c r="B7" s="268" t="s">
        <v>1533</v>
      </c>
      <c r="C7" s="304">
        <v>68.150305580121056</v>
      </c>
      <c r="D7" s="274">
        <v>2.1047369298269918</v>
      </c>
      <c r="E7" s="202"/>
      <c r="F7" s="135"/>
      <c r="G7" s="135"/>
      <c r="H7" s="135"/>
      <c r="I7" s="136"/>
      <c r="J7" s="136"/>
      <c r="K7" s="136"/>
    </row>
    <row r="8" spans="1:11" ht="20.25" customHeight="1">
      <c r="A8" s="265">
        <v>11</v>
      </c>
      <c r="B8" s="268" t="s">
        <v>1534</v>
      </c>
      <c r="C8" s="304">
        <v>7.1329468125599538E-2</v>
      </c>
      <c r="D8" s="274">
        <v>9.7607064649643735E-3</v>
      </c>
      <c r="E8" s="202"/>
      <c r="F8" s="135"/>
      <c r="G8" s="135"/>
      <c r="H8" s="135"/>
      <c r="I8" s="136"/>
      <c r="J8" s="136"/>
      <c r="K8" s="136"/>
    </row>
    <row r="9" spans="1:11" ht="20.25" customHeight="1">
      <c r="A9" s="265">
        <v>12</v>
      </c>
      <c r="B9" s="268" t="s">
        <v>1535</v>
      </c>
      <c r="C9" s="304">
        <v>3.896320424615312</v>
      </c>
      <c r="D9" s="274">
        <v>0.79947599372913714</v>
      </c>
      <c r="E9" s="202"/>
      <c r="F9" s="135"/>
      <c r="G9" s="135"/>
      <c r="H9" s="135"/>
      <c r="I9" s="136"/>
      <c r="J9" s="136"/>
      <c r="K9" s="136"/>
    </row>
    <row r="10" spans="1:11" ht="20.25" customHeight="1">
      <c r="A10" s="265">
        <v>13</v>
      </c>
      <c r="B10" s="268" t="s">
        <v>1536</v>
      </c>
      <c r="C10" s="304">
        <v>0.27124198703018548</v>
      </c>
      <c r="D10" s="274">
        <v>0.54020412826992159</v>
      </c>
      <c r="E10" s="202"/>
      <c r="F10" s="135"/>
      <c r="G10" s="135"/>
      <c r="H10" s="135"/>
      <c r="I10" s="136"/>
      <c r="J10" s="136"/>
      <c r="K10" s="136"/>
    </row>
    <row r="11" spans="1:11" ht="20.25" customHeight="1">
      <c r="A11" s="265">
        <v>14</v>
      </c>
      <c r="B11" s="268" t="s">
        <v>1537</v>
      </c>
      <c r="C11" s="304">
        <v>0.61430441166411376</v>
      </c>
      <c r="D11" s="274">
        <v>0.5168056482217227</v>
      </c>
      <c r="E11" s="202"/>
      <c r="F11" s="135"/>
      <c r="G11" s="135"/>
      <c r="H11" s="135"/>
      <c r="I11" s="136"/>
      <c r="J11" s="136"/>
      <c r="K11" s="136"/>
    </row>
    <row r="12" spans="1:11" ht="20.25" customHeight="1">
      <c r="A12" s="265">
        <v>15</v>
      </c>
      <c r="B12" s="268" t="s">
        <v>1554</v>
      </c>
      <c r="C12" s="304">
        <v>2.6540012778744751E-2</v>
      </c>
      <c r="D12" s="274">
        <v>2.0601153438649114E-2</v>
      </c>
      <c r="E12" s="202"/>
      <c r="F12" s="135"/>
      <c r="G12" s="135"/>
      <c r="H12" s="135"/>
      <c r="I12" s="136"/>
      <c r="J12" s="136"/>
      <c r="K12" s="136"/>
    </row>
    <row r="13" spans="1:11" ht="30" customHeight="1">
      <c r="A13" s="265">
        <v>16</v>
      </c>
      <c r="B13" s="268" t="s">
        <v>1555</v>
      </c>
      <c r="C13" s="304">
        <v>0.49143723950108392</v>
      </c>
      <c r="D13" s="274">
        <v>3.2622795937100242</v>
      </c>
      <c r="E13" s="202"/>
      <c r="F13" s="135"/>
      <c r="G13" s="135"/>
      <c r="H13" s="135"/>
      <c r="I13" s="136"/>
      <c r="J13" s="136"/>
      <c r="K13" s="136"/>
    </row>
    <row r="14" spans="1:11" ht="20.25" customHeight="1">
      <c r="A14" s="265">
        <v>17</v>
      </c>
      <c r="B14" s="268" t="s">
        <v>1538</v>
      </c>
      <c r="C14" s="304">
        <v>0.97475144003251057</v>
      </c>
      <c r="D14" s="274">
        <v>0.60332266001932056</v>
      </c>
      <c r="E14" s="202"/>
      <c r="F14" s="135"/>
      <c r="G14" s="135"/>
      <c r="H14" s="135"/>
      <c r="I14" s="136"/>
      <c r="J14" s="136"/>
      <c r="K14" s="136"/>
    </row>
    <row r="15" spans="1:11" ht="30" customHeight="1">
      <c r="A15" s="265">
        <v>18</v>
      </c>
      <c r="B15" s="268" t="s">
        <v>1539</v>
      </c>
      <c r="C15" s="304">
        <v>0.63760215728682645</v>
      </c>
      <c r="D15" s="274">
        <v>3.0485637098039549</v>
      </c>
      <c r="E15" s="202"/>
      <c r="F15" s="135"/>
      <c r="G15" s="135"/>
      <c r="H15" s="135"/>
      <c r="I15" s="136"/>
      <c r="J15" s="136"/>
      <c r="K15" s="136"/>
    </row>
    <row r="16" spans="1:11" ht="20.25" customHeight="1">
      <c r="A16" s="265">
        <v>20</v>
      </c>
      <c r="B16" s="268" t="s">
        <v>1540</v>
      </c>
      <c r="C16" s="304">
        <v>6.1231512940679398</v>
      </c>
      <c r="D16" s="274">
        <v>1.3537571839103035</v>
      </c>
      <c r="E16" s="202"/>
      <c r="F16" s="135"/>
      <c r="G16" s="135"/>
      <c r="H16" s="135"/>
      <c r="I16" s="136"/>
      <c r="J16" s="136"/>
      <c r="K16" s="136"/>
    </row>
    <row r="17" spans="1:11" ht="30" customHeight="1">
      <c r="A17" s="265">
        <v>21</v>
      </c>
      <c r="B17" s="268" t="s">
        <v>1541</v>
      </c>
      <c r="C17" s="304">
        <v>0.79577010015770899</v>
      </c>
      <c r="D17" s="274">
        <v>0.68514526995075409</v>
      </c>
      <c r="E17" s="202"/>
      <c r="F17" s="135"/>
      <c r="G17" s="135"/>
      <c r="H17" s="135"/>
      <c r="I17" s="136"/>
      <c r="J17" s="136"/>
      <c r="K17" s="136"/>
    </row>
    <row r="18" spans="1:11" ht="20.25" customHeight="1">
      <c r="A18" s="265">
        <v>22</v>
      </c>
      <c r="B18" s="268" t="s">
        <v>1542</v>
      </c>
      <c r="C18" s="304">
        <v>1.5423871059833512</v>
      </c>
      <c r="D18" s="274">
        <v>0.87546326050831313</v>
      </c>
      <c r="E18" s="202"/>
      <c r="F18" s="135"/>
      <c r="G18" s="135"/>
      <c r="H18" s="135"/>
      <c r="I18" s="136"/>
      <c r="J18" s="136"/>
      <c r="K18" s="136"/>
    </row>
    <row r="19" spans="1:11" ht="20.25" customHeight="1">
      <c r="A19" s="265">
        <v>23</v>
      </c>
      <c r="B19" s="268" t="s">
        <v>1543</v>
      </c>
      <c r="C19" s="304">
        <v>1.1453273108203936</v>
      </c>
      <c r="D19" s="274">
        <v>0.61895158403054096</v>
      </c>
      <c r="E19" s="202"/>
      <c r="F19" s="135"/>
      <c r="G19" s="135"/>
      <c r="H19" s="135"/>
      <c r="I19" s="136"/>
      <c r="J19" s="136"/>
      <c r="K19" s="136"/>
    </row>
    <row r="20" spans="1:11" ht="20.25" customHeight="1">
      <c r="A20" s="265">
        <v>24</v>
      </c>
      <c r="B20" s="268" t="s">
        <v>1544</v>
      </c>
      <c r="C20" s="304">
        <v>0.4336614528054743</v>
      </c>
      <c r="D20" s="274">
        <v>0.88606048884228139</v>
      </c>
      <c r="E20" s="202"/>
      <c r="F20" s="135"/>
      <c r="G20" s="135"/>
      <c r="H20" s="135"/>
      <c r="I20" s="136"/>
      <c r="J20" s="136"/>
      <c r="K20" s="136"/>
    </row>
    <row r="21" spans="1:11" ht="30" customHeight="1">
      <c r="A21" s="265">
        <v>25</v>
      </c>
      <c r="B21" s="268" t="s">
        <v>1545</v>
      </c>
      <c r="C21" s="304">
        <v>0.87300626978217122</v>
      </c>
      <c r="D21" s="274">
        <v>1.0070701724177216</v>
      </c>
      <c r="E21" s="202"/>
      <c r="F21" s="135"/>
      <c r="G21" s="135"/>
      <c r="H21" s="135"/>
      <c r="I21" s="136"/>
      <c r="J21" s="136"/>
      <c r="K21" s="136"/>
    </row>
    <row r="22" spans="1:11" ht="20.25" customHeight="1">
      <c r="A22" s="265">
        <v>27</v>
      </c>
      <c r="B22" s="268" t="s">
        <v>1546</v>
      </c>
      <c r="C22" s="304">
        <v>0.13779022439448807</v>
      </c>
      <c r="D22" s="274">
        <v>0.87015541711067057</v>
      </c>
      <c r="E22" s="202"/>
      <c r="F22" s="135"/>
      <c r="G22" s="135"/>
      <c r="H22" s="135"/>
      <c r="I22" s="136"/>
      <c r="J22" s="136"/>
      <c r="K22" s="136"/>
    </row>
    <row r="23" spans="1:11" ht="20.25" customHeight="1">
      <c r="A23" s="265">
        <v>28</v>
      </c>
      <c r="B23" s="268" t="s">
        <v>1556</v>
      </c>
      <c r="C23" s="304">
        <v>3.0168643811881977E-2</v>
      </c>
      <c r="D23" s="274">
        <v>0.11453909254792707</v>
      </c>
      <c r="E23" s="202"/>
      <c r="F23" s="135"/>
      <c r="G23" s="135"/>
      <c r="H23" s="135"/>
      <c r="I23" s="136"/>
      <c r="J23" s="136"/>
      <c r="K23" s="136"/>
    </row>
    <row r="24" spans="1:11" ht="30" customHeight="1">
      <c r="A24" s="265">
        <v>29</v>
      </c>
      <c r="B24" s="268" t="s">
        <v>1547</v>
      </c>
      <c r="C24" s="304">
        <v>0.11966613499326027</v>
      </c>
      <c r="D24" s="274">
        <v>0.81948452013576611</v>
      </c>
      <c r="E24" s="202"/>
      <c r="F24" s="135"/>
      <c r="G24" s="135"/>
      <c r="H24" s="135"/>
      <c r="I24" s="136"/>
      <c r="J24" s="136"/>
      <c r="K24" s="136"/>
    </row>
    <row r="25" spans="1:11" ht="20.25" customHeight="1">
      <c r="A25" s="265">
        <v>30</v>
      </c>
      <c r="B25" s="268" t="s">
        <v>1557</v>
      </c>
      <c r="C25" s="304">
        <v>4.0032692931762215</v>
      </c>
      <c r="D25" s="274">
        <v>1.6409636482777097</v>
      </c>
      <c r="E25" s="202"/>
      <c r="F25" s="135"/>
      <c r="G25" s="135"/>
      <c r="H25" s="135"/>
      <c r="I25" s="136"/>
      <c r="J25" s="136"/>
      <c r="K25" s="136"/>
    </row>
    <row r="26" spans="1:11" ht="20.25" customHeight="1">
      <c r="A26" s="265">
        <v>31</v>
      </c>
      <c r="B26" s="268" t="s">
        <v>1548</v>
      </c>
      <c r="C26" s="304">
        <v>0.83858304669814399</v>
      </c>
      <c r="D26" s="274">
        <v>0.75697674633684631</v>
      </c>
      <c r="E26" s="202"/>
      <c r="F26" s="135"/>
      <c r="G26" s="135"/>
      <c r="H26" s="135"/>
      <c r="I26" s="136"/>
      <c r="J26" s="136"/>
      <c r="K26" s="136"/>
    </row>
    <row r="27" spans="1:11" ht="20.25" customHeight="1">
      <c r="A27" s="265">
        <v>32</v>
      </c>
      <c r="B27" s="268" t="s">
        <v>1558</v>
      </c>
      <c r="C27" s="304">
        <v>0.24346124138916533</v>
      </c>
      <c r="D27" s="274">
        <v>1.4168695024614579</v>
      </c>
      <c r="E27" s="202"/>
      <c r="F27" s="135"/>
      <c r="G27" s="135"/>
      <c r="H27" s="135"/>
      <c r="I27" s="136"/>
      <c r="J27" s="136"/>
      <c r="K27" s="136"/>
    </row>
    <row r="28" spans="1:11" ht="30" customHeight="1">
      <c r="A28" s="265">
        <v>33</v>
      </c>
      <c r="B28" s="268" t="s">
        <v>1549</v>
      </c>
      <c r="C28" s="304">
        <v>4.625748482528903E-3</v>
      </c>
      <c r="D28" s="274">
        <v>1.4229273971412515E-2</v>
      </c>
      <c r="E28" s="202"/>
      <c r="F28" s="135"/>
      <c r="G28" s="135"/>
      <c r="H28" s="135"/>
      <c r="I28" s="136"/>
      <c r="J28" s="136"/>
      <c r="K28" s="136"/>
    </row>
    <row r="29" spans="1:11" ht="20.25" customHeight="1">
      <c r="A29" s="265">
        <v>61</v>
      </c>
      <c r="B29" s="268" t="s">
        <v>1550</v>
      </c>
      <c r="C29" s="304">
        <v>7.9443466379990655</v>
      </c>
      <c r="D29" s="274">
        <v>0.81660852589960486</v>
      </c>
      <c r="E29" s="202"/>
      <c r="F29" s="135"/>
      <c r="G29" s="135"/>
      <c r="H29" s="135"/>
      <c r="I29" s="136"/>
      <c r="J29" s="136"/>
      <c r="K29" s="136"/>
    </row>
    <row r="30" spans="1:11" ht="30" customHeight="1">
      <c r="A30" s="265">
        <v>62</v>
      </c>
      <c r="B30" s="268" t="s">
        <v>1551</v>
      </c>
      <c r="C30" s="304">
        <v>9.4824351918951971E-2</v>
      </c>
      <c r="D30" s="274">
        <v>0.32568947208680443</v>
      </c>
      <c r="E30" s="202"/>
      <c r="F30" s="135"/>
      <c r="G30" s="135"/>
      <c r="H30" s="135"/>
      <c r="I30" s="136"/>
      <c r="J30" s="136"/>
      <c r="K30" s="136"/>
    </row>
    <row r="31" spans="1:11" ht="30" customHeight="1">
      <c r="A31" s="265">
        <v>71</v>
      </c>
      <c r="B31" s="268" t="s">
        <v>1552</v>
      </c>
      <c r="C31" s="304">
        <v>0.5138419433029715</v>
      </c>
      <c r="D31" s="274">
        <v>2.1385905238456893</v>
      </c>
      <c r="E31" s="202"/>
      <c r="F31" s="135"/>
      <c r="G31" s="135"/>
      <c r="H31" s="135"/>
      <c r="I31" s="136"/>
      <c r="J31" s="136"/>
      <c r="K31" s="136"/>
    </row>
    <row r="32" spans="1:11" ht="20.25" customHeight="1" thickBot="1">
      <c r="A32" s="275">
        <v>72</v>
      </c>
      <c r="B32" s="276" t="s">
        <v>1553</v>
      </c>
      <c r="C32" s="305">
        <v>2.2286479060846128E-2</v>
      </c>
      <c r="D32" s="277">
        <v>2.0384636495773769</v>
      </c>
      <c r="E32" s="202"/>
      <c r="F32" s="135"/>
      <c r="G32" s="135"/>
      <c r="H32" s="135"/>
      <c r="I32" s="136"/>
      <c r="J32" s="136"/>
      <c r="K32" s="136"/>
    </row>
    <row r="33" spans="1:11" ht="19.5" customHeight="1" thickTop="1">
      <c r="A33" s="321" t="s">
        <v>1615</v>
      </c>
      <c r="C33" s="303"/>
      <c r="D33" s="303"/>
      <c r="E33" s="202"/>
      <c r="F33" s="135"/>
      <c r="G33" s="135"/>
      <c r="H33" s="135"/>
      <c r="I33" s="136"/>
      <c r="J33" s="136"/>
      <c r="K33" s="136"/>
    </row>
    <row r="34" spans="1:11" ht="9.75" customHeight="1">
      <c r="A34" s="302" t="s">
        <v>1623</v>
      </c>
      <c r="B34" s="232"/>
      <c r="C34" s="232"/>
      <c r="D34" s="232"/>
      <c r="E34" s="76"/>
    </row>
    <row r="35" spans="1:11">
      <c r="E35" s="233"/>
    </row>
  </sheetData>
  <mergeCells count="4">
    <mergeCell ref="A3:D3"/>
    <mergeCell ref="A4:B5"/>
    <mergeCell ref="A2:D2"/>
    <mergeCell ref="A6:B6"/>
  </mergeCells>
  <hyperlinks>
    <hyperlink ref="A1" location="Í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zoomScaleNormal="100" workbookViewId="0">
      <selection activeCell="A14" sqref="A14"/>
    </sheetView>
  </sheetViews>
  <sheetFormatPr baseColWidth="10" defaultColWidth="11.42578125" defaultRowHeight="15"/>
  <cols>
    <col min="1" max="1" width="62.5703125" style="101" customWidth="1"/>
    <col min="2" max="2" width="21.140625" style="231" customWidth="1"/>
    <col min="3" max="4" width="11.42578125" style="101"/>
    <col min="5" max="5" width="23.7109375" style="101" customWidth="1"/>
    <col min="6" max="16384" width="11.42578125" style="101"/>
  </cols>
  <sheetData>
    <row r="1" spans="1:4">
      <c r="A1" s="180" t="s">
        <v>1031</v>
      </c>
    </row>
    <row r="2" spans="1:4" ht="33.75" customHeight="1">
      <c r="A2" s="362" t="s">
        <v>1613</v>
      </c>
      <c r="B2" s="362"/>
    </row>
    <row r="3" spans="1:4" ht="20.25" customHeight="1">
      <c r="A3" s="363" t="s">
        <v>1514</v>
      </c>
      <c r="B3" s="209" t="s">
        <v>1463</v>
      </c>
    </row>
    <row r="4" spans="1:4" ht="20.25" customHeight="1">
      <c r="A4" s="364"/>
      <c r="B4" s="146" t="s">
        <v>2</v>
      </c>
    </row>
    <row r="5" spans="1:4" ht="22.5" customHeight="1">
      <c r="A5" s="186" t="s">
        <v>0</v>
      </c>
      <c r="B5" s="278">
        <v>99.999999999999972</v>
      </c>
    </row>
    <row r="6" spans="1:4" ht="22.5" customHeight="1">
      <c r="A6" s="119" t="s">
        <v>1453</v>
      </c>
      <c r="B6" s="279">
        <v>93.539448287245534</v>
      </c>
      <c r="D6" s="192"/>
    </row>
    <row r="7" spans="1:4" ht="22.5" customHeight="1">
      <c r="A7" s="119" t="s">
        <v>1457</v>
      </c>
      <c r="B7" s="279">
        <v>0.65168535439557562</v>
      </c>
      <c r="D7" s="192"/>
    </row>
    <row r="8" spans="1:4" ht="22.5" customHeight="1">
      <c r="A8" s="119" t="s">
        <v>1456</v>
      </c>
      <c r="B8" s="279">
        <v>0.80786718756116538</v>
      </c>
      <c r="D8" s="192"/>
    </row>
    <row r="9" spans="1:4" ht="22.5" customHeight="1">
      <c r="A9" s="119" t="s">
        <v>1455</v>
      </c>
      <c r="B9" s="279">
        <v>0.30158670485806804</v>
      </c>
      <c r="D9" s="192"/>
    </row>
    <row r="10" spans="1:4" ht="22.5" customHeight="1">
      <c r="A10" s="119" t="s">
        <v>1515</v>
      </c>
      <c r="B10" s="279">
        <v>2.0783393521927094</v>
      </c>
      <c r="D10" s="192"/>
    </row>
    <row r="11" spans="1:4" ht="22.5" customHeight="1">
      <c r="A11" s="119" t="s">
        <v>1516</v>
      </c>
      <c r="B11" s="279">
        <v>1.2935455907709754</v>
      </c>
      <c r="D11" s="192"/>
    </row>
    <row r="12" spans="1:4" ht="22.5" customHeight="1">
      <c r="A12" s="119" t="s">
        <v>1454</v>
      </c>
      <c r="B12" s="279">
        <v>0.63751476334891688</v>
      </c>
      <c r="D12" s="192"/>
    </row>
    <row r="13" spans="1:4" ht="22.5" customHeight="1" thickBot="1">
      <c r="A13" s="120" t="s">
        <v>1517</v>
      </c>
      <c r="B13" s="280">
        <v>0.69001275962703645</v>
      </c>
      <c r="D13" s="192"/>
    </row>
    <row r="14" spans="1:4" ht="15.75" thickTop="1">
      <c r="A14" s="244" t="s">
        <v>1623</v>
      </c>
      <c r="B14" s="234"/>
    </row>
  </sheetData>
  <mergeCells count="2">
    <mergeCell ref="A2:B2"/>
    <mergeCell ref="A3:A4"/>
  </mergeCells>
  <hyperlinks>
    <hyperlink ref="A1" location="Í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D9"/>
  <sheetViews>
    <sheetView showGridLines="0" zoomScaleNormal="100" workbookViewId="0"/>
  </sheetViews>
  <sheetFormatPr baseColWidth="10" defaultRowHeight="15"/>
  <cols>
    <col min="4" max="4" width="12.28515625" customWidth="1"/>
  </cols>
  <sheetData>
    <row r="2" spans="1:4" ht="30.75" customHeight="1">
      <c r="A2" s="344" t="s">
        <v>1462</v>
      </c>
      <c r="B2" s="344"/>
      <c r="C2" s="344"/>
      <c r="D2" s="344"/>
    </row>
    <row r="3" spans="1:4">
      <c r="A3" s="345"/>
      <c r="B3" s="345"/>
      <c r="C3" s="345"/>
      <c r="D3" s="345"/>
    </row>
    <row r="4" spans="1:4" ht="19.5" customHeight="1">
      <c r="A4" s="365" t="s">
        <v>1531</v>
      </c>
      <c r="B4" s="365"/>
      <c r="C4" s="365"/>
      <c r="D4" s="365"/>
    </row>
    <row r="5" spans="1:4" ht="19.5" customHeight="1">
      <c r="A5" s="365"/>
      <c r="B5" s="365"/>
      <c r="C5" s="365"/>
      <c r="D5" s="365"/>
    </row>
    <row r="6" spans="1:4" ht="19.5" customHeight="1">
      <c r="A6" s="365"/>
      <c r="B6" s="365"/>
      <c r="C6" s="365"/>
      <c r="D6" s="365"/>
    </row>
    <row r="7" spans="1:4" ht="19.5" customHeight="1">
      <c r="A7" s="365"/>
      <c r="B7" s="365"/>
      <c r="C7" s="365"/>
      <c r="D7" s="365"/>
    </row>
    <row r="8" spans="1:4" ht="19.5" customHeight="1">
      <c r="A8" s="365"/>
      <c r="B8" s="365"/>
      <c r="C8" s="365"/>
      <c r="D8" s="365"/>
    </row>
    <row r="9" spans="1:4">
      <c r="A9" s="365"/>
      <c r="B9" s="365"/>
      <c r="C9" s="365"/>
      <c r="D9" s="365"/>
    </row>
  </sheetData>
  <mergeCells count="2">
    <mergeCell ref="A2:D3"/>
    <mergeCell ref="A4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1</vt:i4>
      </vt:variant>
    </vt:vector>
  </HeadingPairs>
  <TitlesOfParts>
    <vt:vector size="38" baseType="lpstr">
      <vt:lpstr>ÍNDICE</vt:lpstr>
      <vt:lpstr>C02</vt:lpstr>
      <vt:lpstr>SECCION I</vt:lpstr>
      <vt:lpstr>C1</vt:lpstr>
      <vt:lpstr>C2</vt:lpstr>
      <vt:lpstr>C3</vt:lpstr>
      <vt:lpstr>C4</vt:lpstr>
      <vt:lpstr>C5</vt:lpstr>
      <vt:lpstr>SECCION II</vt:lpstr>
      <vt:lpstr>C6</vt:lpstr>
      <vt:lpstr>C7</vt:lpstr>
      <vt:lpstr>C8</vt:lpstr>
      <vt:lpstr>C9</vt:lpstr>
      <vt:lpstr>C10</vt:lpstr>
      <vt:lpstr>C11</vt:lpstr>
      <vt:lpstr>C12</vt:lpstr>
      <vt:lpstr>C13</vt:lpstr>
      <vt:lpstr>SECCION III</vt:lpstr>
      <vt:lpstr>C14</vt:lpstr>
      <vt:lpstr>Seccion_IV</vt:lpstr>
      <vt:lpstr>C15</vt:lpstr>
      <vt:lpstr>C16</vt:lpstr>
      <vt:lpstr>Seccion_V</vt:lpstr>
      <vt:lpstr>C17</vt:lpstr>
      <vt:lpstr>C18</vt:lpstr>
      <vt:lpstr>Seccion_VI</vt:lpstr>
      <vt:lpstr>C19</vt:lpstr>
      <vt:lpstr>C20</vt:lpstr>
      <vt:lpstr>C21</vt:lpstr>
      <vt:lpstr>Seccion_VII</vt:lpstr>
      <vt:lpstr>C22</vt:lpstr>
      <vt:lpstr>C23</vt:lpstr>
      <vt:lpstr>Seccion_VIII</vt:lpstr>
      <vt:lpstr>C24</vt:lpstr>
      <vt:lpstr>C25</vt:lpstr>
      <vt:lpstr>C26</vt:lpstr>
      <vt:lpstr>Resumen</vt:lpstr>
      <vt:lpstr>Resumen!Área_de_impresión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tabulados_Propuesta RB</dc:title>
  <dc:creator>Rosalba Bazán</dc:creator>
  <cp:keywords>Reporte;EIEP2016</cp:keywords>
  <cp:lastModifiedBy>Hector Arevalos</cp:lastModifiedBy>
  <cp:lastPrinted>2016-12-26T15:15:20Z</cp:lastPrinted>
  <dcterms:created xsi:type="dcterms:W3CDTF">2016-12-22T17:31:01Z</dcterms:created>
  <dcterms:modified xsi:type="dcterms:W3CDTF">2019-01-28T12:47:47Z</dcterms:modified>
  <cp:category>Preliminar</cp:category>
</cp:coreProperties>
</file>